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hedi\Desktop\IRC-model\"/>
    </mc:Choice>
  </mc:AlternateContent>
  <bookViews>
    <workbookView xWindow="0" yWindow="0" windowWidth="28800" windowHeight="12330"/>
  </bookViews>
  <sheets>
    <sheet name="Independent sampel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8" i="1" l="1"/>
  <c r="A79" i="1"/>
  <c r="A85" i="1"/>
  <c r="A86" i="1"/>
  <c r="A111" i="1"/>
  <c r="A112" i="1"/>
  <c r="A141" i="1"/>
  <c r="A162" i="1"/>
  <c r="A163" i="1"/>
  <c r="A262" i="1"/>
  <c r="A263" i="1"/>
  <c r="A285" i="1"/>
  <c r="A311" i="1"/>
  <c r="A364" i="1"/>
  <c r="A365" i="1"/>
  <c r="A366" i="1"/>
  <c r="A409" i="1"/>
  <c r="A431" i="1"/>
</calcChain>
</file>

<file path=xl/sharedStrings.xml><?xml version="1.0" encoding="utf-8"?>
<sst xmlns="http://schemas.openxmlformats.org/spreadsheetml/2006/main" count="863" uniqueCount="516">
  <si>
    <t>TTLEKPVAGAPQVLEFFSFFCPHCYQFEEVLHISDNVKKKL</t>
  </si>
  <si>
    <t>1A2L_A</t>
  </si>
  <si>
    <t>EKPVAGAPQVLEFFSFFCPHCYQFEEVLHISDNVKKKLPEG</t>
  </si>
  <si>
    <t>EENRRFYRQLLLTADDRVNPCIGGVILFHETLYQKADDGRP</t>
  </si>
  <si>
    <t>1ADO_A</t>
  </si>
  <si>
    <t>TPSALAIMENANVLARYASICQQNGIVPIVEPEILPDGDHD</t>
  </si>
  <si>
    <t>GIVPIVEPEILPDGDHDLKRCQYVTEKVLAAVYKALSDHHI</t>
  </si>
  <si>
    <t>HHIYLEGTLLKPNMVTPGHACTQKYSHEEIAMATVTALRRT</t>
  </si>
  <si>
    <t>FLSGGQSEEEASINLNAINKCPLLKPWALTFSYGRALQASA</t>
  </si>
  <si>
    <t>ENLKAAQEEYVKRALANSLACQGKYTSSGQAGAAASESLFI</t>
  </si>
  <si>
    <t>LGEENFKALVLIAFAQYLQQCPFEDHVKLVNEVTEFAKTCV</t>
  </si>
  <si>
    <t>1AO6_A</t>
  </si>
  <si>
    <t>QCPFEDHVKLVNEVTEFAKTCVADESAENCDKSLHTLFGDK</t>
  </si>
  <si>
    <t>LVNEVTEFAKTCVADESAENCDKSLHTLFGDKLCTVATLRE</t>
  </si>
  <si>
    <t>ADESAENCDKSLHTLFGDKLCTVATLRETYGEMADCCAKQE</t>
  </si>
  <si>
    <t>FGDKLCTVATLRETYGEMADCCAKQEPERNECFLQHKDDNP</t>
  </si>
  <si>
    <t>GDKLCTVATLRETYGEMADCCAKQEPERNECFLQHKDDNPN</t>
  </si>
  <si>
    <t>RETYGEMADCCAKQEPERNECFLQHKDDNPNLPRLVRPEVD</t>
  </si>
  <si>
    <t>QHKDDNPNLPRLVRPEVDVMCTAFHDNEETFLKKYLYEIAR</t>
  </si>
  <si>
    <t>YFYAPELLFFAKRYKAAFTECCQAADKAACLLPKLDELRDE</t>
  </si>
  <si>
    <t>FYAPELLFFAKRYKAAFTECCQAADKAACLLPKLDELRDEG</t>
  </si>
  <si>
    <t>FAKRYKAAFTECCQAADKAACLLPKLDELRDEGKASSAKQR</t>
  </si>
  <si>
    <t>PKLDELRDEGKASSAKQRLKCASLQKFGERAFKAWAVARLS</t>
  </si>
  <si>
    <t>KAEFAEVSKLVTDLTKVHTECCHGDLLECADDRADLAKYIC</t>
  </si>
  <si>
    <t>AEFAEVSKLVTDLTKVHTECCHGDLLECADDRADLAKYICE</t>
  </si>
  <si>
    <t>KLVTDLTKVHTECCHGDLLECADDRADLAKYICENQDSISS</t>
  </si>
  <si>
    <t>CCHGDLLECADDRADLAKYICENQDSISSKLKECCEKPLLE</t>
  </si>
  <si>
    <t>ADLAKYICENQDSISSKLKECCEKPLLEKSHCIAEVENDEM</t>
  </si>
  <si>
    <t>DLAKYICENQDSISSKLKECCEKPLLEKSHCIAEVENDEMP</t>
  </si>
  <si>
    <t>DSISSKLKECCEKPLLEKSHCIAEVENDEMPADLPSLAADF</t>
  </si>
  <si>
    <t>DEMPADLPSLAADFVESKDVCKNYAEAKDVFLGMFLYEYAR</t>
  </si>
  <si>
    <t>DYSVVLLLRLAKTYETTLEKCCAAADPHECYAKVFDEFKPL</t>
  </si>
  <si>
    <t>YSVVLLLRLAKTYETTLEKCCAAADPHECYAKVFDEFKPLV</t>
  </si>
  <si>
    <t>LAKTYETTLEKCCAAADPHECYAKVFDEFKPLVEEPQNLIK</t>
  </si>
  <si>
    <t>KVFDEFKPLVEEPQNLIKQNCELFEQLGEYKFQNALLVRYT</t>
  </si>
  <si>
    <t>QVSTPTLVEVSRNLGKVGSKCCKHPEAKRMPCAEDYLSVVL</t>
  </si>
  <si>
    <t>VSTPTLVEVSRNLGKVGSKCCKHPEAKRMPCAEDYLSVVLN</t>
  </si>
  <si>
    <t>RNLGKVGSKCCKHPEAKRMPCAEDYLSVVLNQLCVLHEKTP</t>
  </si>
  <si>
    <t>PEAKRMPCAEDYLSVVLNQLCVLHEKTPVSDRVTKCCTESL</t>
  </si>
  <si>
    <t>VLNQLCVLHEKTPVSDRVTKCCTESLVNRRPCFSALEVDET</t>
  </si>
  <si>
    <t>LNQLCVLHEKTPVSDRVTKCCTESLVNRRPCFSALEVDETY</t>
  </si>
  <si>
    <t>TPVSDRVTKCCTESLVNRRPCFSALEVDETYVPKEFNAETF</t>
  </si>
  <si>
    <t>DETYVPKEFNAETFTFHADICTLSEKERQIKKQTALVELVK</t>
  </si>
  <si>
    <t>VMDDFAAFVEKCCKADDKETCFAEEGKKLVAASQAALGL--</t>
  </si>
  <si>
    <t>TVNGKTVTVSLRELKKKLYLCLMSVNALEAIRFYVSFACSF</t>
  </si>
  <si>
    <t>1AV8_A</t>
  </si>
  <si>
    <t>MLNLLRSGADDPEMAEIAEECKQECYDLFVQAAQQEKDWAD</t>
  </si>
  <si>
    <t>LRSGADDPEMAEIAEECKQECYDLFVQAAQQEKDWADYLFR</t>
  </si>
  <si>
    <t>DWADYLFRDGSMIGLNKDILCQYVEYITNIRMQAVGLDLPF</t>
  </si>
  <si>
    <t>VDWRQKGAVTPVKNQGSCGSCWAFSAVVTIEGIIKIRTGNL</t>
  </si>
  <si>
    <t>1BQI_A</t>
  </si>
  <si>
    <t>GIIKIRTGNLNQYSEQELLDCDRRSYGCNGGYPWSALQLVA</t>
  </si>
  <si>
    <t>GNLNQYSEQELLDCDRRSYGCNGGYPWSALQLVAQYGIHYR</t>
  </si>
  <si>
    <t>VAQYGIHYRNTYPYEGVQRYCRSREKGPYAAKTDGVRQVQP</t>
  </si>
  <si>
    <t>VLQAAGKDFQLYRGGIFVGPCGNKVDHAVAAVGYGPNYILI</t>
  </si>
  <si>
    <t>KSGSWAAIYQDIRHEASDFPCRVAKLPKNKNRNRYRDVSPF</t>
  </si>
  <si>
    <t>1BZH_A</t>
  </si>
  <si>
    <t>IKMEEAQRSYILTQGPLPNTCGHFWEMVWEQKSRGVVMLNR</t>
  </si>
  <si>
    <t>EQKSRGVVMLNRVMEKGSLKCAQYWPQKEEKEMIFEDTNLK</t>
  </si>
  <si>
    <t>LFKVRESGSLSPEHGPVVVHCSAGIGRSGTFCLADTCLLLM</t>
  </si>
  <si>
    <t>PEHGPVVVHCSAGIGRSGTFCLADTCLLLMDKRKDPSSVDI</t>
  </si>
  <si>
    <t>VVVHCSAGIGRSGTFCLADTCLLLMDKRKDPSSVDIKKVLL</t>
  </si>
  <si>
    <t>MASVLNGKFANLIKEFVIIDCRYPYEYEGGHIKGAVNLHME</t>
  </si>
  <si>
    <t>1C25_A</t>
  </si>
  <si>
    <t>FLLKKPIVPTDGKRVIVVFHCEFSSERGPRMCRYVRERDRL</t>
  </si>
  <si>
    <t>KLHYPELYVLKGGYKEFFMKCQSYCEPPSYRPMHHEDFKE-</t>
  </si>
  <si>
    <t>PELYVLKGGYKEFFMKCQSYCEPPSYRPMHHEDFKE-----</t>
  </si>
  <si>
    <t>NKVDLQNRPFRLNGDNGEYTCDALIIATGASARYLGLPSEE</t>
  </si>
  <si>
    <t>1CL0_A</t>
  </si>
  <si>
    <t>SARYLGLPSEEAFKGRGVSACATCDGFFYRNQKVAVIGGGN</t>
  </si>
  <si>
    <t>YLGLPSEEAFKGRGVSACATCDGFFYRNQKVAVIGGGNTAV</t>
  </si>
  <si>
    <t>AAGDVMDHIYRQAITSAGTGCMAALDAERYLDGLADAK---</t>
  </si>
  <si>
    <t>VPPLKTLYTVQDTYNYNDPTCGEMTYICWPTVAPSSAYVYK</t>
  </si>
  <si>
    <t>1CRU_A</t>
  </si>
  <si>
    <t>YTVQDTYNYNDPTCGEMTYICWPTVAPSSAYVYKGGKKAIT</t>
  </si>
  <si>
    <t>DDVVRFLDSKHKNHYKIYNLCAERHYDTAKFNCRVAQYPFE</t>
  </si>
  <si>
    <t>1D5R_A</t>
  </si>
  <si>
    <t>NHYKIYNLCAERHYDTAKFNCRVAQYPFEDHNPPQLELIKP</t>
  </si>
  <si>
    <t>VAQYPFEDHNPPQLELIKPFCEDLDQWLSEDDNHVAAIHCK</t>
  </si>
  <si>
    <t>FCEDLDQWLSEDDNHVAAIHCKAGKGRTGVMICAYLLHRGK</t>
  </si>
  <si>
    <t>VALLFHKMMFETIPMFSGGTCNPQFVVCQLKVKIYSSNSGP</t>
  </si>
  <si>
    <t>MMFETIPMFSGGTCNPQFVVCQLKVKIYSSNSGPTRREDKF</t>
  </si>
  <si>
    <t>GPTRREDKFMYFEFPQPLPVCGDIKVEFFHKQNKMLKKDKM</t>
  </si>
  <si>
    <t>AVFPAKAVRELSGWQYVPVTCMQEMDVTGGLKKCIRVMMTV</t>
  </si>
  <si>
    <t>1DBF_A</t>
  </si>
  <si>
    <t>WQYVPVTCMQEMDVTGGLKKCIRVMMTVQTDVPQDQIRHVY</t>
  </si>
  <si>
    <t>1DE2_A</t>
  </si>
  <si>
    <t>PIKDALAYAWGVFAANTDYPCLTRKEFEGIDYDRETNLNLT</t>
  </si>
  <si>
    <t>1DEL_A</t>
  </si>
  <si>
    <t>QAAMKAGVPQEATAWGMNQLCGSGLRAVALGMQQIATGDAS</t>
  </si>
  <si>
    <t>1DLU_A</t>
  </si>
  <si>
    <t>GWKIGDLDLVEANEAFAAQACAVNKDLGWDPSIVNVNGGAI</t>
  </si>
  <si>
    <t>LNTLLFEMKRRGARKGLATLCIGGGMGVAMCIESL------</t>
  </si>
  <si>
    <t>RGARKGLATLCIGGGMGVAMCIESL----------------</t>
  </si>
  <si>
    <t>1EGR_A</t>
  </si>
  <si>
    <t>QEALDAAGDKLVVVDFSATWCGPCKMIKPFFHSLSEKYSNV</t>
  </si>
  <si>
    <t>1ERT_A</t>
  </si>
  <si>
    <t>LDAAGDKLVVVDFSATWCGPCKMIKPFFHSLSEKYSNVIFL</t>
  </si>
  <si>
    <t>FHSLSEKYSNVIFLEVDVDDCQDVASECEVKCMPTFQFFKK</t>
  </si>
  <si>
    <t>YSNVIFLEVDVDDCQDVASECEVKCMPTFQFFKKGQKVGEF</t>
  </si>
  <si>
    <t>SHVYTLHNGHKLLTKVTGAGCLLTSVVGAFCAVEENPLFAA</t>
  </si>
  <si>
    <t>1ESQ_A</t>
  </si>
  <si>
    <t>KLLTKVTGAGCLLTSVVGAFCAVEENPLFAAIAAISSYGVA</t>
  </si>
  <si>
    <t>PQKHYGITSPISLAAPKETDCLLTQKLVETLKPFGVFEEEE</t>
  </si>
  <si>
    <t>1F5A_A</t>
  </si>
  <si>
    <t>FTFGSYRLGVHTKGADIDALCVAPRHVDRSDFFTSFYDKLK</t>
  </si>
  <si>
    <t>QEEVKDLRAVEEAFVPVIKLCFDGIEIDILFARLALQTIPE</t>
  </si>
  <si>
    <t>TIPEDLDLRDDSLLKNLDIRCIRSLNGCRVTDEILHLVPNI</t>
  </si>
  <si>
    <t>LRDDSLLKNLDIRCIRSLNGCRVTDEILHLVPNIDNFRLTL</t>
  </si>
  <si>
    <t>YSNILGFLGGVSWAMLVARTCQLYPNAIASTLVHKFFLVFS</t>
  </si>
  <si>
    <t>PIEDEQTPIHISWLSLSRVNCSQFLGLCALPGCKFKDVRRN</t>
  </si>
  <si>
    <t>1FPZ_A</t>
  </si>
  <si>
    <t>PIHISWLSLSRVNCSQFLGLCALPGCKFKDVRRNVQKDTEE</t>
  </si>
  <si>
    <t>WLSLSRVNCSQFLGLCALPGCKFKDVRRNVQKDTEELKSCG</t>
  </si>
  <si>
    <t>GCKFKDVRRNVQKDTEELKSCGIQDIFVFCTRGELSKYRVP</t>
  </si>
  <si>
    <t>NVQKDTEELKSCGIQDIFVFCTRGELSKYRVPNLLDLYQQC</t>
  </si>
  <si>
    <t>CTRGELSKYRVPNLLDLYQQCGIITHHHPIADGGTPDIASC</t>
  </si>
  <si>
    <t>CGIITHHHPIADGGTPDIASCCEIMEELTTCLKNYRKTLIH</t>
  </si>
  <si>
    <t>GIITHHHPIADGGTPDIASCCEIMEELTTCLKNYRKTLIHC</t>
  </si>
  <si>
    <t>ADGGTPDIASCCEIMEELTTCLKNYRKTLIHCYGGLGRSCL</t>
  </si>
  <si>
    <t>CEIMEELTTCLKNYRKTLIHCYGGLGRSCLVAACLLLYLSD</t>
  </si>
  <si>
    <t>TCLKNYRKTLIHCYGGLGRSCLVAACLLLYLSDTISPEQAI</t>
  </si>
  <si>
    <t>YRKTLIHCYGGLGRSCLVAACLLLYLSDTISPEQAIDSLRD</t>
  </si>
  <si>
    <t>1FTN_A</t>
  </si>
  <si>
    <t>QEDYDRLRPLSYPDTDVILMCFSIDSPDSLENIPEKWTPEV</t>
  </si>
  <si>
    <t>DSPDSLENIPEKWTPEVKHFCPNVPIILVGNKKDLRNDEHT</t>
  </si>
  <si>
    <t>VKPEEGRDMANRIGAFGYMECSAKTKDGVREVFEMATRAAL</t>
  </si>
  <si>
    <t>VFEMATRAALQARRGKKKSGCLVL-----------------</t>
  </si>
  <si>
    <t>PGIPKANFELWSFAVSAINGCSHCLVAHEHTLRTVGVDREA</t>
  </si>
  <si>
    <t>1GU9_A</t>
  </si>
  <si>
    <t>PKANFELWSFAVSAINGCSHCLVAHEHTLRTVGVDREAIFE</t>
  </si>
  <si>
    <t>AVIDVQMVHGPPFFSALGGTCVNVGCVPKKLMVTGAQYMEH</t>
  </si>
  <si>
    <t>1GXF_A</t>
  </si>
  <si>
    <t>QMVHGPPFFSALGGTCVNVGCVPKKLMVTGAQYMEHLRESA</t>
  </si>
  <si>
    <t>HILLASGSWPHMPNIPGIEHCISSNEAFYLPEPPRRVLTVG</t>
  </si>
  <si>
    <t>VLGVHLLGDNAPEIIQGIGICLKLNAKISDFYNTIGVHPTS</t>
  </si>
  <si>
    <t>AKISDFYNTIGVHPTSAEELCSMRTPSYYYVKGEKMEKPSE</t>
  </si>
  <si>
    <t>PIMNGPMHPRPLVALLDGRDCTVEMPILKDVATVAFCDAQS</t>
  </si>
  <si>
    <t>1HL3_A</t>
  </si>
  <si>
    <t>DGRDCTVEMPILKDVATVAFCDAQSTQEIHEKVLNEAVGAL</t>
  </si>
  <si>
    <t>IGSGFDNIDIKSAGDLGIAVCNVPAASVEETADSTLCHILN</t>
  </si>
  <si>
    <t>GIAVCNVPAASVEETADSTLCHILNLYRRTTWLHQALREGT</t>
  </si>
  <si>
    <t>ERALGLQRVSTLQDLLFHSDCVTLHCGLNEHNHHLINDFTV</t>
  </si>
  <si>
    <t>LQRVSTLQDLLFHSDCVTLHCGLNEHNHHLINDFTVKQMRQ</t>
  </si>
  <si>
    <t>HESEPFSFSQGPLKDAPNLICTPHAAWYSEQASIEMREEAA</t>
  </si>
  <si>
    <t>EAAREIRRAITGRIPDSLKNCVNKDHLTAATH---------</t>
  </si>
  <si>
    <t>QIGLIVVATTSATHAFPSAACQIQSMLGIKGCPAFDVAAAC</t>
  </si>
  <si>
    <t>1HN9_A</t>
  </si>
  <si>
    <t>CQIQSMLGIKGCPAFDVAAACAGFTYALSVADQYVKSGAVK</t>
  </si>
  <si>
    <t>VKSGAVKYALVVGSDVLARTCDPTDRGTIIIFGDGAGAAVL</t>
  </si>
  <si>
    <t>PSEGERYQGVVGLEGDTLAACLEDYFMRSEQLPTRLFIRTG</t>
  </si>
  <si>
    <t>1HW7_A</t>
  </si>
  <si>
    <t>WRLYHEEEVTVYDPQDVEFKCTCSRERCADALKTLPDEEVD</t>
  </si>
  <si>
    <t>LYHEEEVTVYDPQDVEFKCTCSRERCADALKTLPDEEVDSI</t>
  </si>
  <si>
    <t>EVTVYDPQDVEFKCTCSRERCADALKTLPDEEVDSIL----</t>
  </si>
  <si>
    <t>EAVPMADLAGEKLLMLEDGHCLRDQAMGFCFEAGADEDTHF</t>
  </si>
  <si>
    <t>1I69_A</t>
  </si>
  <si>
    <t>GEKLLMLEDGHCLRDQAMGFCFEAGADEDTHFRATSLETLR</t>
  </si>
  <si>
    <t>1I9S_A</t>
  </si>
  <si>
    <t>SRFYDRNDIEKEGIKYIKLQCKGHGECPTTENTETFIRLCE</t>
  </si>
  <si>
    <t>NDIEKEGIKYIKLQCKGHGECPTTENTETFIRLCERFNERS</t>
  </si>
  <si>
    <t>QCKGHGECPTTENTETFIRLCERFNERSPPELIGVHCTHGF</t>
  </si>
  <si>
    <t>FIRLCERFNERSPPELIGVHCTHGFNRTGFLICAFLVEKMD</t>
  </si>
  <si>
    <t>PPELIGVHCTHGFNRTGFLICAFLVEKMDWSIEAAVATFAQ</t>
  </si>
  <si>
    <t>LFRRYGDIEEAPPPPVLPDWCFEDEDEEDEDEDGKKDS---</t>
  </si>
  <si>
    <t>GIDFKEDGNILGHKLEYNYNCHNVYIMADKQKNGIKVNFKI</t>
  </si>
  <si>
    <t>1JC0_A</t>
  </si>
  <si>
    <t>QNTPIGDGPVLLPDNHYLSTCSALSKDPNEKRDHMVLLEFV</t>
  </si>
  <si>
    <t>DHGKYVESFRRFLNHSTEHQCMQEFMDKKLPGIIGRIGDTK</t>
  </si>
  <si>
    <t>1JQD_A</t>
  </si>
  <si>
    <t>GAGEIDLQILSKVQAQYPGVCINNEVVEPSAEQIAKYKELV</t>
  </si>
  <si>
    <t>SSGWDKLWKKYGSRFPQDDLCQYITSDDLTQMLDNLGLKYE</t>
  </si>
  <si>
    <t>QYITSDDLTQMLDNLGLKYECYDLLSTMDISDCFIDGNENG</t>
  </si>
  <si>
    <t>DNLGLKYECYDLLSTMDISDCFIDGNENGDLLWDFLTETCN</t>
  </si>
  <si>
    <t>DCFIDGNENGDLLWDFLTETCNFNATAPPDLRAELGKDLQE</t>
  </si>
  <si>
    <t>SLRASAPIGSAISRNNWAVTCDSAQSGNECNKAIDGNKDTF</t>
  </si>
  <si>
    <t>1K3I_A</t>
  </si>
  <si>
    <t>SAISRNNWAVTCDSAQSGNECNKAIDGNKDTFWHTFYGANG</t>
  </si>
  <si>
    <t>DPSTGIVSDRTVTVTKHDMFCPGISMDGNGQIVVTGGNDAK</t>
  </si>
  <si>
    <t>GDVKSAGKRQSNRGVAPDAMCGNAVMYDAVKGKILTFGGSP</t>
  </si>
  <si>
    <t>YHSISLLLPDGRVFNGGGGLCGDCTTNHFDAQIFTPNYLYN</t>
  </si>
  <si>
    <t>ISLLLPDGRVFNGGGGLCGDCTTNHFDAQIFTPNYLYNSNG</t>
  </si>
  <si>
    <t>1LJL_A</t>
  </si>
  <si>
    <t>HTSDLIDNDILKQSDLVVTLCSDADNNCPILPPNVKKEHWG</t>
  </si>
  <si>
    <t>NDILKQSDLVVTLCSDADNNCPILPPNVKKEHWGFDDPAGK</t>
  </si>
  <si>
    <t>YPLVLSEGMDIIAEFRKRFGCRIIADFKVADIPETNEKICR</t>
  </si>
  <si>
    <t>1LOR_A</t>
  </si>
  <si>
    <t>KAGADAIIVHGFPGADSVRACLNVAEEMGREVFLLTEMSHP</t>
  </si>
  <si>
    <t>EKKTWGTVFKTLKSLYKTHACYEYNHIFPLLEKYCGFHEDN</t>
  </si>
  <si>
    <t>1MMT_A</t>
  </si>
  <si>
    <t>LYKTHACYEYNHIFPLLEKYCGFHEDNIPQLEDVSQFLQTC</t>
  </si>
  <si>
    <t>CGFHEDNIPQLEDVSQFLQTCTGFRLRPVAGLLSSRDFLGG</t>
  </si>
  <si>
    <t>HCTQYIRHGSKPMYTPEPDICHELLGHVPLFSDRSFAQFSQ</t>
  </si>
  <si>
    <t>PDEYIEKLATIYWFTVEFGLCKQGDSIKAYGAGLLSSFGEL</t>
  </si>
  <si>
    <t>GDSIKAYGAGLLSSFGELQYCLSEKPKLLPLELEKTAIQNY</t>
  </si>
  <si>
    <t>IKGNFHAVYRDDLKKLLETECPQYIRKKGADVWFKELDINT</t>
  </si>
  <si>
    <t>1MR8_A</t>
  </si>
  <si>
    <t>GGQGGAATNPEQLFAAGYSACFIGAMKFVAGQRKQTLPADA</t>
  </si>
  <si>
    <t>1N2F_A</t>
  </si>
  <si>
    <t>NLPGMEREAAEALVAAAHQVCPYSNATRGNIDVRLNVSV--</t>
  </si>
  <si>
    <t>LHPDAEIQWYEKGDFISFLSCGMQLYLEGKVKDVNSVRYMT</t>
  </si>
  <si>
    <t>1NHQ_A</t>
  </si>
  <si>
    <t>EEELVDPLTTVREQCEQLEKCVKARERLELCDERVSSRSQT</t>
  </si>
  <si>
    <t>1NTM_H</t>
  </si>
  <si>
    <t>VREQCEQLEKCVKARERLELCDERVSSRSQTEEDCTEELLD</t>
  </si>
  <si>
    <t>RERLELCDERVSSRSQTEEDCTEELLDFLHARDHCVAHKLF</t>
  </si>
  <si>
    <t>AENPRGTFLVRESETTKGAYCLSVSDFDNAKGLNVKHYKIR</t>
  </si>
  <si>
    <t>1O4B_A</t>
  </si>
  <si>
    <t>TQFNSLQQLVAYYSKHADGLCHRLTTVCPTSK---------</t>
  </si>
  <si>
    <t>QLVAYYSKHADGLCHRLTTVCPTSK----------------</t>
  </si>
  <si>
    <t>KVFLDPSEVADHLAEYRIVDCRYSLKIKDHGSIQYAKEHVK</t>
  </si>
  <si>
    <t>1OKG_A</t>
  </si>
  <si>
    <t>VDTNLSKLVPTSTARHPLPPCAEFIDWCMANGMAGELPVLC</t>
  </si>
  <si>
    <t>LVPTSTARHPLPPCAEFIDWCMANGMAGELPVLCYDDECGA</t>
  </si>
  <si>
    <t>CAEFIDWCMANGMAGELPVLCYDDECGAMGGCRLWWMLNSL</t>
  </si>
  <si>
    <t>DWCMANGMAGELPVLCYDDECGAMGGCRLWWMLNSLGADAY</t>
  </si>
  <si>
    <t>GMAGELPVLCYDDECGAMGGCRLWWMLNSLGADAYVINGGF</t>
  </si>
  <si>
    <t>WWMLNSLGADAYVINGGFQACKAAGLEMESGEPSSLPRPAT</t>
  </si>
  <si>
    <t>EEIRHNIMTVVQGAGDAADLCSFVFSCGSGVTACINIALVH</t>
  </si>
  <si>
    <t>IMTVVQGAGDAADLCSFVFSCGSGVTACINIALVHHLGLGH</t>
  </si>
  <si>
    <t>AGDAADLCSFVFSCGSGVTACINIALVHHLGLGHPYLYCGS</t>
  </si>
  <si>
    <t>TACINIALVHHLGLGHPYLYCGSWSEYSGLFRPPIMRSIID</t>
  </si>
  <si>
    <t>EYSGLFRPPIMRSIIDDYGMCMQMQTPSLGDNPKANLDTMT</t>
  </si>
  <si>
    <t>QLVTNGKNIHLHAHSLVGKHCEDGVCTVTAGPKDMVVGFAN</t>
  </si>
  <si>
    <t>1OOA_A</t>
  </si>
  <si>
    <t>GKNIHLHAHSLVGKHCEDGVCTVTAGPKDMVVGFANLGILH</t>
  </si>
  <si>
    <t>ILHVTKKKVFETLEARMTEACIRGYNPGLLVHSDLAYLQAE</t>
  </si>
  <si>
    <t>DSKAPNASNLKIVRMDRTAGCVTGGEEIYLLCDKVQKDDIQ</t>
  </si>
  <si>
    <t>IVRMDRTAGCVTGGEEIYLLCDKVQKDDIQIRFYEEEENGG</t>
  </si>
  <si>
    <t>ARKEYLERHVPGASFFDIEECRDKASPYEVMLPSEAGFADY</t>
  </si>
  <si>
    <t>1ORB_A</t>
  </si>
  <si>
    <t>ELRAMFEAKKVDLTKPLIATCRKGVTACHIALAAYLCGKPD</t>
  </si>
  <si>
    <t>AKKVDLTKPLIATCRKGVTACHIALAAYLCGKPDVAIYDGS</t>
  </si>
  <si>
    <t>QGPLLHTIEDFWRMIWEWKSCSIVMLTELEERGQEKCAQYW</t>
  </si>
  <si>
    <t>1P15_A</t>
  </si>
  <si>
    <t>EWKSCSIVMLTELEERGQEKCAQYWPSDGLVSYGDITVELK</t>
  </si>
  <si>
    <t>PSDGLVSYGDITVELKKEEECESYTVRDLLVTNTRENKSRQ</t>
  </si>
  <si>
    <t>IIAAVQKQQQQSGNHPITVHCSAGAGRTGTFCALSTVLERV</t>
  </si>
  <si>
    <t>SGNHPITVHCSAGAGRTGTFCALSTVLERVKAEGILDVFQT</t>
  </si>
  <si>
    <t>VKSLRLQRPHMVQTLEQYEFCYKVVQEYIDAFSDYANFK--</t>
  </si>
  <si>
    <t>LQGKLARVKVTHADLHYEGSCAIDQDFLDAAGILENEAIDI</t>
  </si>
  <si>
    <t>1PT1_A</t>
  </si>
  <si>
    <t>YAIAAERGSRIISVNGAAAHCASVGDIVIIASFVTMPDEEA</t>
  </si>
  <si>
    <t>QYPDVYRDETAIQDYHGHKVCDPYAWLEDPDSEQTKAFVEA</t>
  </si>
  <si>
    <t>1QFS_A</t>
  </si>
  <si>
    <t>EQTKAFVEAQNKITVPFLEQCPIRGLYKERMTELYDYPKYS</t>
  </si>
  <si>
    <t>PIRGLYKERMTELYDYPKYSCHFKKGKRYFYFYNTGLQNQR</t>
  </si>
  <si>
    <t>FMKVDGAKELPDVLERVKFSCMAWTHDGKGMFYNAYPQQDG</t>
  </si>
  <si>
    <t>NLHQKLYYHVLGTDQSEDILCAEFPDEPKWMGGAELSDDGR</t>
  </si>
  <si>
    <t>MGGAELSDDGRYVLLSIREGCDPVNRLWYCDLQQESNGITG</t>
  </si>
  <si>
    <t>GRYVLLSIREGCDPVNRLWYCDLQQESNGITGILKWVKLID</t>
  </si>
  <si>
    <t>ESKWKVLVPEHEKDVLEWVACVRSNFLVLCYLHDVKNTLQL</t>
  </si>
  <si>
    <t>EHEKDVLEWVACVRSNFLVLCYLHDVKNTLQLHDLATGALL</t>
  </si>
  <si>
    <t>KDTEIFYQFTSFLSPGIIYHCDLTKEELEPRVFREVTVKGI</t>
  </si>
  <si>
    <t>GGGEYGETWHKGGILANKQNCFDDFQCAAEYLIKEGYTSPK</t>
  </si>
  <si>
    <t>ETWHKGGILANKQNCFDDFQCAAEYLIKEGYTSPKRLTING</t>
  </si>
  <si>
    <t>TSPKRLTINGGSNGGLLVATCANQRPDLFGCVIAQVGVMDM</t>
  </si>
  <si>
    <t>GSNGGLLVATCANQRPDLFGCVIAQVGVMDMLKFHKYTIGH</t>
  </si>
  <si>
    <t>MDMLKFHKYTIGHAWTTDYGCSDSKQHFEWLIKYSPLHNVK</t>
  </si>
  <si>
    <t>GKPTAKVIEEVSDMFAFIARCLNIDWIP-------------</t>
  </si>
  <si>
    <t>QVTTVKVPMMKRLGMFNIQHCKKLSSWVLLMKYLGNATAIF</t>
  </si>
  <si>
    <t>1QLP_A</t>
  </si>
  <si>
    <t>NRVTGEIYESAQFLYILVAACLFSNYPRETRLQYVKRFYDA</t>
  </si>
  <si>
    <t>1R1R_A</t>
  </si>
  <si>
    <t>ISLPTPIMSGVRTPTRQFSSCVLIECGDSLDSINATSSAIV</t>
  </si>
  <si>
    <t>PIMSGVRTPTRQFSSCVLIECGDSLDSINATSSAIVKYVSQ</t>
  </si>
  <si>
    <t>AGRIRALGSPIRGGEAFHTGCIPFYKHFQTAVKSCSQGGVR</t>
  </si>
  <si>
    <t>EAFHTGCIPFYKHFQTAVKSCSQGGVRGGAATLFYPMWHLE</t>
  </si>
  <si>
    <t>SLMMQERASTGRIYIQNVDHCNTHSPFDPAIAPVRQSNLCL</t>
  </si>
  <si>
    <t>HCNTHSPFDPAIAPVRQSNLCLEIALPTKPLNDVNDENGEI</t>
  </si>
  <si>
    <t>IALPTKPLNDVNDENGEIALCTLSAFNLGAINNLDELEELA</t>
  </si>
  <si>
    <t>TRDGAEDAQDDLVPSIQDDGCESGACKI-------------</t>
  </si>
  <si>
    <t>EDAQDDLVPSIQDDGCESGACKI------------------</t>
  </si>
  <si>
    <t>DGLAHLDNLKGTFATLSELHCDKLHVDPENFRLLGNVLVCV</t>
  </si>
  <si>
    <t>1RQA_B</t>
  </si>
  <si>
    <t>HCDKLHVDPENFRLLGNVLVCVLAHHFGKEFTPPVQAAYQK</t>
  </si>
  <si>
    <t>GPKVKQWPLTEEKIKALVEICTEMEKEGKISKIGPENPYNT</t>
  </si>
  <si>
    <t>1RTH_A</t>
  </si>
  <si>
    <t>LVGKLNWASQIYPGIKVRQLCKLLRGTKALTEVIPLTEEAE</t>
  </si>
  <si>
    <t>KDLQDIASEIYANGGVVAAVCHGPAIFDGLTDKKTGRPLIE</t>
  </si>
  <si>
    <t>1RW7_A</t>
  </si>
  <si>
    <t>VWPLNTVQFSNHTQYGKWTGCVMPPSHLTEIVQGIAAIDKL</t>
  </si>
  <si>
    <t>1TD2_A</t>
  </si>
  <si>
    <t>PPSHLTEIVQGIAAIDKLHTCDAVLSGYLGSAEQGEHILGI</t>
  </si>
  <si>
    <t>EHILGIVRQVKAANPQAKYFCDPVMGHPEKGCIVAPGVAEF</t>
  </si>
  <si>
    <t>AANPQAKYFCDPVMGHPEKGCIVAPGVAEFHVRHGLPASDI</t>
  </si>
  <si>
    <t>RHGLPASDIIAPNLVELEILCEHAVNNVEEAVLAARELIAQ</t>
  </si>
  <si>
    <t>VMGVNHEKYDNSLKIISNASCTTNCLAPLAKVIHDNFGIVE</t>
  </si>
  <si>
    <t>1U8F_O</t>
  </si>
  <si>
    <t>NHEKYDNSLKIISNASCTTNCLAPLAKVIHDNFGIVEGLMT</t>
  </si>
  <si>
    <t>QASEGPLKGILGYTEHQVVSCDFNSDTHSSTFDAGAGIALN</t>
  </si>
  <si>
    <t>PDWESAEKVVKTLLKERLIACANLREHRAFYWWEGKIEEDK</t>
  </si>
  <si>
    <t>1UMJ_A</t>
  </si>
  <si>
    <t>AITITVLMLSICCSSASSDICPGFLQVLEALLLGSESNYEA</t>
  </si>
  <si>
    <t>1UTR_A</t>
  </si>
  <si>
    <t>PQETRINIVKLTEKILTSPLCEQDLRV--------------</t>
  </si>
  <si>
    <t>LLAGYMRDHLEGVVDVSPMGCRTGMYMAVIGEPDEQGVMKA</t>
  </si>
  <si>
    <t>1VH2_A</t>
  </si>
  <si>
    <t>AALKDTAGHDQPIPGVSELECGNYRDHDLAAARQHARDVLD</t>
  </si>
  <si>
    <t>VLHRLMGIQPFARSFEIKEACYGATAGLQLAKNHVALHPDK</t>
  </si>
  <si>
    <t>1X9E_A</t>
  </si>
  <si>
    <t>TLEDYEEIYRSRNHLHMLSACFVVPVGDSIEEIFEAVKEYA</t>
  </si>
  <si>
    <t>1XJN_A</t>
  </si>
  <si>
    <t>GEMNKYYPLYPHRKINSTNPCGEIGLSDYEACNLGSIDVAK</t>
  </si>
  <si>
    <t>HRKINSTNPCGEIGLSDYEACNLGSIDVAKFYNNGFVDLEA</t>
  </si>
  <si>
    <t>IDVLWIKGAQGGDYFYSFGGCHRYAAYQQLQRETIPAKLVQ</t>
  </si>
  <si>
    <t>1XW3_A</t>
  </si>
  <si>
    <t>1XWW_A</t>
  </si>
  <si>
    <t>DSGAVSDWNVGRSPDPRAVSCLRNHGIHTAHKARQITKEDF</t>
  </si>
  <si>
    <t>TAHKARQITKEDFATFDYILCMDESNLRDLNRKSNQVKTCK</t>
  </si>
  <si>
    <t>LCMDESNLRDLNRKSNQVKTCKAKIELLGSYDPQKQLIIED</t>
  </si>
  <si>
    <t>LIIEDPYYGNDSDFETVYQQCVRCCRAFLEKAH--------</t>
  </si>
  <si>
    <t>EDPYYGNDSDFETVYQQCVRCCRAFLEKAH-----------</t>
  </si>
  <si>
    <t>DPYYGNDSDFETVYQQCVRCCRAFLEKAH------------</t>
  </si>
  <si>
    <t>GYRGAKNVLLVFFPLAFTGICQGELDQLRDHLPEFENDDSA</t>
  </si>
  <si>
    <t>1XXU_A</t>
  </si>
  <si>
    <t>LNPKGPPSGKDRVKKGGSYMCHRSYCYRYRCAARSQNTPDS</t>
  </si>
  <si>
    <t>1Y1I_X</t>
  </si>
  <si>
    <t>PPSGKDRVKKGGSYMCHRSYCYRYRCAARSQNTPDSSASNL</t>
  </si>
  <si>
    <t>DRVKKGGSYMCHRSYCYRYRCAARSQNTPDSSASNLGFRCA</t>
  </si>
  <si>
    <t>RCAARSQNTPDSSASNLGFRCAADRLPTMDRGSHHHHHH--</t>
  </si>
  <si>
    <t>SATSVRTFDERAAASGATVLCVSKDLPFAQKRFCGAEGTEN</t>
  </si>
  <si>
    <t>1Y25_A</t>
  </si>
  <si>
    <t>ASGATVLCVSKDLPFAQKRFCGAEGTENVMPASAFRDSFGE</t>
  </si>
  <si>
    <t>TTLRTPAQFVGYRGDAAAPTCILLKNNGLHIELQIDANGRI</t>
  </si>
  <si>
    <t>1Y8B_A</t>
  </si>
  <si>
    <t>DDPAHINDVIVEAAISTILDCEDSVAAVDAEDKILLYRNLL</t>
  </si>
  <si>
    <t>DNNVQGILGYVVRWVEQGIGCSKVPDIHNVALMEDRATLRI</t>
  </si>
  <si>
    <t>DQQNAGDPAYRPMAGNFANSCAFKAASDLIFLGVKQPNGYT</t>
  </si>
  <si>
    <t>LYKKAGSENLYFQGMKFSEECRSAAAEWWEGSFVHPFVQGI</t>
  </si>
  <si>
    <t>1YAF_A</t>
  </si>
  <si>
    <t>HMYRSVLSGNFAEILAALLPCYWLYYEVGEKLLHCDPGHPI</t>
  </si>
  <si>
    <t>LAALLPCYWLYYEVGEKLLHCDPGHPIYQKWIGTYGGDWFR</t>
  </si>
  <si>
    <t>WGMAYRKEGWSDSAIKEVEECGASRHNG-------------</t>
  </si>
  <si>
    <t>1YJQ_A</t>
  </si>
  <si>
    <t>TALCKQGHEVQGWLRVPQPYCSVNLVETDGSIFNESLTAND</t>
  </si>
  <si>
    <t>PDVAWHNNIRAELWRKLAVNCVINPLTAIWNCPNGELRHHP</t>
  </si>
  <si>
    <t>ELWRKLAVNCVINPLTAIWNCPNGELRHHPQEIMQICEEVA</t>
  </si>
  <si>
    <t>AIWNCPNGELRHHPQEIMQICEEVAAVIEREGHHTSAEDLR</t>
  </si>
  <si>
    <t>PWSVSYDGGSAKTILNNGKTCRVVFDDTYDRSMLRGGPLPG</t>
  </si>
  <si>
    <t>1Z97_A</t>
  </si>
  <si>
    <t>ALDKIKTKGKEAPFTKFDPSCLFPACRDYWTYQGSLTTPPC</t>
  </si>
  <si>
    <t>KTKGKEAPFTKFDPSCLFPACRDYWTYQGSLTTPPCEECIV</t>
  </si>
  <si>
    <t>CLFPACRDYWTYQGSLTTPPCEECIVWLLLKEPMTVSSDQM</t>
  </si>
  <si>
    <t>PACRDYWTYQGSLTTPPCEECIVWLLLKEPMTVSSDQMAKL</t>
  </si>
  <si>
    <t>AVADYVEPSPRGTKWGLGGTCVNVGCIPKKLMHQAALLGGM</t>
  </si>
  <si>
    <t>1ZDL_A</t>
  </si>
  <si>
    <t>VEPSPRGTKWGLGGTCVNVGCIPKKLMHQAALLGGMIRDAH</t>
  </si>
  <si>
    <t>WLKESPGKTLVVGASYVALECAGFLTGIGLDTTVMMRSIPL</t>
  </si>
  <si>
    <t>QMSSLVTEHMESHGTQFLKGCVPSHIKKLPTNQLQVTWEDH</t>
  </si>
  <si>
    <t>STLMDYSNVPTTVFTPLEYGCVGLSEEEAVALHGQEHVEVY</t>
  </si>
  <si>
    <t>VYHAYYKPLEFTVADRDASQCYIKMVCMREPPQLVLGLHFL</t>
  </si>
  <si>
    <t>KPLEFTVADRDASQCYIKMVCMREPPQLVLGLHFLGPNAGE</t>
  </si>
  <si>
    <t>LHFLGPNAGEVTQGFALGIKCGASYAQVMQTVGIHPTCSEE</t>
  </si>
  <si>
    <t>GIKCGASYAQVMQTVGIHPTCSEEVVKLHISKRSGLEPTVT</t>
  </si>
  <si>
    <t>EEVVKLHISKRSGLEPTVTGCCG------------------</t>
  </si>
  <si>
    <t>EVVKLHISKRSGLEPTVTGCCG-------------------</t>
  </si>
  <si>
    <t>VNAFMRETVSWLVDQGYAAVCPDLYARQAPGTALDPQDERQ</t>
  </si>
  <si>
    <t>1ZI6_A</t>
  </si>
  <si>
    <t>AIRYARHQPYSNGKVGLVGYCLGGALAFLVAAKGYVDRAVG</t>
  </si>
  <si>
    <t>EYDPTIEDSYRKQVVIDGETCLLDILDTAGGEEYSAMRDQY</t>
  </si>
  <si>
    <t>1ZVQ_A</t>
  </si>
  <si>
    <t>GGEEYSAMRDQYMRTGEGFLCVFAINNTKSFEDIHQYREQI</t>
  </si>
  <si>
    <t>EQIKRVKDSDDVPMVLVGNKCDLAARTVESRQAQDLARSYG</t>
  </si>
  <si>
    <t>2AE2_A</t>
  </si>
  <si>
    <t>RGIGYGIVEELASLGASVYTCSRNQKELNDCLTQWRSKGFK</t>
  </si>
  <si>
    <t>LASLGASVYTCSRNQKELNDCLTQWRSKGFKVEASVCDLSS</t>
  </si>
  <si>
    <t>ELNDCLTQWRSKGFKVEASVCDLSSRSERQELMNTVANHFH</t>
  </si>
  <si>
    <t>AVPYEAVYGATKGAMDQLTRCLAFEWAKDNIRVNGVGPGVI</t>
  </si>
  <si>
    <t>VEMTIQDPEQKENLNKLIDRCALRRMGEPKELAAMVAFLCF</t>
  </si>
  <si>
    <t>RCALRRMGEPKELAAMVAFLCFPAASYVTGQIIYVDGGLMA</t>
  </si>
  <si>
    <t>PAASYVTGQIIYVDGGLMANCGF------------------</t>
  </si>
  <si>
    <t>VKTAKGAALASAFFIISVPDCEYGSDGTFLFADSGMVEMPS</t>
  </si>
  <si>
    <t>2AF3_C</t>
  </si>
  <si>
    <t>KAPGSPVAGKANVFIFPDLNCGNIAYKIAQRLAKAEAYGPI</t>
  </si>
  <si>
    <t>EAYGPITQGLAKPINDLSRGCSDEDIVGAVAITCVQAAAQD</t>
  </si>
  <si>
    <t>INDLSRGCSDEDIVGAVAITCVQAAAQDK------------</t>
  </si>
  <si>
    <t>VNPKIVSHSVQEAYLPTGEGCLSVDDNVAGLVHRHNRITIK</t>
  </si>
  <si>
    <t>2AI9_A</t>
  </si>
  <si>
    <t>QVVRSSKFRHVFGQPAKADQCYEDVRVSQTTWDSGFCAVNP</t>
  </si>
  <si>
    <t>2B4E_A</t>
  </si>
  <si>
    <t>KADQCYEDVRVSQTTWDSGFCAVNPKFMALICEASGGGAFL</t>
  </si>
  <si>
    <t>SQTTWDSGFCAVNPKFMALICEASGGGAFLVLPLGKTGRVD</t>
  </si>
  <si>
    <t>AFLVLPLGKTGRVDKNVPLVCGHTAPVLDIAWCPHNDNVIA</t>
  </si>
  <si>
    <t>VDKNVPLVCGHTAPVLDIAWCPHNDNVIASGSEDCTVMVWE</t>
  </si>
  <si>
    <t>VLDIAWCPHNDNVIASGSEDCTVMVWEIPDGGLVLPLREPV</t>
  </si>
  <si>
    <t>KRVGIVAWHPTAQNVLLSAGCDNVILVWDVGTGAAVLTLGP</t>
  </si>
  <si>
    <t>PDVHPDTIYSVDWSRDGALICTSCRDKRVRVIEPRKGTVVA</t>
  </si>
  <si>
    <t>HPDTIYSVDWSRDGALICTSCRDKRVRVIEPRKGTVVAEKD</t>
  </si>
  <si>
    <t>DTSSGVLLPFFDPDTNIVYLCGKGDSSIRYFEITSEAPFLH</t>
  </si>
  <si>
    <t>SKESQRGMGYMPKRGLEVNKCEIARFYKLHERKCEPIAMTV</t>
  </si>
  <si>
    <t>RGLEVNKCEIARFYKLHERKCEPIAMTVPRKSDLFQEDLYP</t>
  </si>
  <si>
    <t>SFNEYIQSHDLVLAEFFAPWCGHCKNMAPEYVKAAETLVEK</t>
  </si>
  <si>
    <t>2B5E_A</t>
  </si>
  <si>
    <t>EYIQSHDLVLAEFFAPWCGHCKNMAPEYVKAAETLVEKNIT</t>
  </si>
  <si>
    <t>EYVKAAETLVEKNITLAQIDCTENQDLCMEHNIPGFPSLKI</t>
  </si>
  <si>
    <t>TLVEKNITLAQIDCTENQDLCMEHNIPGFPSLKIFKNSDVN</t>
  </si>
  <si>
    <t>HDEIVNDPKKDVLVLYYAPWCGHCKRLAPTYQELADTYANA</t>
  </si>
  <si>
    <t>IVNDPKKDVLVLYYAPWCGHCKRLAPTYQELADTYANATSD</t>
  </si>
  <si>
    <t>YRYTRNLVDQGNGKFNLMILCWGEGHGSSIHDHTDSHCFLK</t>
  </si>
  <si>
    <t>2B5H_A</t>
  </si>
  <si>
    <t>MILCWGEGHGSSIHDHTDSHCFLKLLQGNLKETLFDWPDKK</t>
  </si>
  <si>
    <t>PDKKSNEMIKKSERTLRENQCAYINDSIGLHRVENVSHTEP</t>
  </si>
  <si>
    <t>NVSHTEPAVSLHLYSPPFDTCHAFDQRTGHKNKVTMTFHSK</t>
  </si>
  <si>
    <t>NERFRCPEALFQPSFLGMESCGIHETTFNSIMKCDVDIRKD</t>
  </si>
  <si>
    <t>2BTF_A</t>
  </si>
  <si>
    <t>SFLGMESCGIHETTFNSIMKCDVDIRKDLYANTVLSGGTTM</t>
  </si>
  <si>
    <t>QMWISKQEYDESGPSIVHRKCF-------------------</t>
  </si>
  <si>
    <t>EAQHADKWDKMTMKELIDKICWTKTARRFAYLFVNINVTSE</t>
  </si>
  <si>
    <t>2BXS_A</t>
  </si>
  <si>
    <t>NVTSEPHEVSALWFLWYVKQCGGTTRIFSVTNGGQERKFVG</t>
  </si>
  <si>
    <t>HVDQSSDNIIIETLNHEHYECKYVINAIPPTLTAKIHFRPE</t>
  </si>
  <si>
    <t>ELPAERNQLIQRLPMGAVIKCMMYYKEAFWKKKDYCGCMII</t>
  </si>
  <si>
    <t>GAVIKCMMYYKEAFWKKKDYCGCMIIEDEDAPISITLDDTK</t>
  </si>
  <si>
    <t>VIKCMMYYKEAFWKKKDYCGCMIIEDEDAPISITLDDTKPD</t>
  </si>
  <si>
    <t>LARKADRLAKLHKEIRKKKICELYAKVLGSQEALHPVHYEE</t>
  </si>
  <si>
    <t>AKVLGSQEALHPVHYEEKNWCEEQYSGGCYTAYFPPGIMTQ</t>
  </si>
  <si>
    <t>ALHPVHYEEKNWCEEQYSGGCYTAYFPPGIMTQYGRVIRQP</t>
  </si>
  <si>
    <t>LRAMGGRQLIVDRWPFLGGSCPHNACVPHHLFSDCAAELML</t>
  </si>
  <si>
    <t>2C3C_A</t>
  </si>
  <si>
    <t>GRQLIVDRWPFLGGSCPHNACVPHHLFSDCAAELMLARTFS</t>
  </si>
  <si>
    <t>PFLGGSCPHNACVPHHLFSDCAAELMLARTFSGQYWFPDMT</t>
  </si>
  <si>
    <t>PHGIMNFQSKEQLNLEYILNCPAKVIDNHTVEAAGKVFKAK</t>
  </si>
  <si>
    <t>YEPGSTVVVVGGSKTAVEYGCFFNATGRRTVMLVRTEPLKL</t>
  </si>
  <si>
    <t>YAVGDLIGGPMEMFKARKSGCYAARNVMGEKISYTPKNYPD</t>
  </si>
  <si>
    <t>2COJ_A</t>
  </si>
  <si>
    <t>MYRSAVRATLPVFDKEELLECIQQLVKLDQEWVPYSTSASL</t>
  </si>
  <si>
    <t>DLTTALEGNRVREMFGSGTACVVCPVSDILYKGETIHIPTM</t>
  </si>
  <si>
    <t>TALEGNRVREMFGSGTACVVCPVSDILYKGETIHIPTMENG</t>
  </si>
  <si>
    <t>DDVIQTGVDNPGHPFIMTVGCVAGDEESYTVFKDLFDPIIQ</t>
  </si>
  <si>
    <t>2CRK_A</t>
  </si>
  <si>
    <t>VLSSRVRTGRSIKGYTLPPHCSRGERRAVEKLSVEALNSLT</t>
  </si>
  <si>
    <t>HLRVISMEKGGNMKEVFRRFCVGLQKIEEIFKKAGHPFMWN</t>
  </si>
  <si>
    <t>IFKKAGHPFMWNEHLGYVLTCPSNLGTGLRGGVHVKLAHLS</t>
  </si>
  <si>
    <t>RDGRKEPVQFDKITARISRLCYGLDPKHIDAVKVTQRIISG</t>
  </si>
  <si>
    <t>2CVX_A</t>
  </si>
  <si>
    <t>ISGVYEGVTTIELDNLAAETCAYMTTVHPDYATLAARIAIS</t>
  </si>
  <si>
    <t>FTHASPTLFNAGTPKPQMSSCFLVAMKEDSIEGIYDTLKEC</t>
  </si>
  <si>
    <t>CFLVAMKEDSIEGIYDTLKECALISKTAGGIGLHIHNIRST</t>
  </si>
  <si>
    <t>VEENGTWTLFSPTSAPGLSDCYGDEFEALYTRYEKEGRGKT</t>
  </si>
  <si>
    <t>YSILEAQTETGTPFVVYKDACNRKSNQKNLGVIKSSNLCCE</t>
  </si>
  <si>
    <t>DACNRKSNQKNLGVIKSSNLCCEIVEYSAPDETAVCNLASV</t>
  </si>
  <si>
    <t>ACNRKSNQKNLGVIKSSNLCCEIVEYSAPDETAVCNLASVA</t>
  </si>
  <si>
    <t>KSSNLCCEIVEYSAPDETAVCNLASVALPAFIETSEDGKTS</t>
  </si>
  <si>
    <t>ARLLNIQIFETIYHASMEASCELAQKDGPYETFQGSPASQG</t>
  </si>
  <si>
    <t>SLTMAPMPTASTSQILGYNECFEPVTSNMYSRRVLSGEFQV</t>
  </si>
  <si>
    <t>APIVDDEETEFDIYNSKVIACAIDNPEACEMCSG-------</t>
  </si>
  <si>
    <t>TEFDIYNSKVIACAIDNPEACEMCSG---------------</t>
  </si>
  <si>
    <t>DIYNSKVIACAIDNPEACEMCSG------------------</t>
  </si>
  <si>
    <t>NYFATGEYLVGQYANSLELGCDCLGDITYLSPVISDAFGNP</t>
  </si>
  <si>
    <t>2CWT_A</t>
  </si>
  <si>
    <t>FATGEYLVGQYANSLELGCDCLGDITYLSPVISDAFGNPRE</t>
  </si>
  <si>
    <t>YLSPVISDAFGNPREIRNGICMHEEDWGILAKHSDLWSGIN</t>
  </si>
  <si>
    <t>FFDRSPVLDVPANPSQSGSHCHG------------------</t>
  </si>
  <si>
    <t>VLKRGRPAVLIFFPAAFSPVCTKELCTFRDKMAQLEKANAE</t>
  </si>
  <si>
    <t>2CX4_A</t>
  </si>
  <si>
    <t>RPAVLIFFPAAFSPVCTKELCTFRDKMAQLEKANAEVLAIS</t>
  </si>
  <si>
    <t>MAQLEKANAEVLAISVDSPWCLKKFKDENRLAFNLLSDYNR</t>
  </si>
  <si>
    <t>RGTNYINVHLEIRDENYKTQCIFGNVCVLEDNSLIQPLLGR</t>
  </si>
  <si>
    <t>2FIV_A</t>
  </si>
  <si>
    <t>NVHLEIRDENYKTQCIFGNVCVLEDNSLIQPLLGRDNMIKF</t>
  </si>
  <si>
    <t>NQALVEAKGKPVMLDLYADWCVACKEFEKYTFSDPQVQKAL</t>
  </si>
  <si>
    <t>2FWF_A</t>
  </si>
  <si>
    <t>LVEAKGKPVMLDLYADWCVACKEFEKYTFSDPQVQKALADT</t>
  </si>
  <si>
    <t>NGHSMTNVPDGMEIAIFAMGCFWGVERLFWQLPGVYSTAAG</t>
  </si>
  <si>
    <t>2GT3_A</t>
  </si>
  <si>
    <t>PFYYAEDDHQQYLHKNPYGYCGIGGIGVCLPPEA-------</t>
  </si>
  <si>
    <t>HQQYLHKNPYGYCGIGGIGVCLPPEA---------------</t>
  </si>
  <si>
    <t>VGADFHCFKNKIEPKWEDPICANGGKWTISCGRGKSDTFWL</t>
  </si>
  <si>
    <t>2IDV_A</t>
  </si>
  <si>
    <t>KIEPKWEDPICANGGKWTISCGRGKSDTFWLHTLLAMIGEQ</t>
  </si>
  <si>
    <t>FWLHTLLAMIGEQFDFGDEICGAVVSVRQKQERVAIWTKNA</t>
  </si>
  <si>
    <t>IPFILDEIGADIEDRHIVVSCAAGVTISSIEKKLSAFRPAP</t>
  </si>
  <si>
    <t>2IZZ_A</t>
  </si>
  <si>
    <t>TISSIEKKLSAFRPAPRVIRCMTNTPVVVREGATVYATGTH</t>
  </si>
  <si>
    <t>THAQVEDGRLMEQLLSSVGFCTEVEEDLIDAVTGLSGSGPA</t>
  </si>
  <si>
    <t>LHVLESGGFRSLLINAVEASCIRTRELQSMADQEQVSPAAI</t>
  </si>
  <si>
    <t>2OA0_A</t>
  </si>
  <si>
    <t>WELVIEQFEDLLVRILLLAACISFVLAWFEEGEETITAFVE</t>
  </si>
  <si>
    <t>PLQQKLDEFGEQLSKVISLICVAVWLINIGHFNDPVHGGSW</t>
  </si>
  <si>
    <t>IAVALAVAAIPEGLPAVITTCLALGTRRMAKKNAIVRSLPS</t>
  </si>
  <si>
    <t>RRMAKKNAIVRSLPSVETLGCTSVICSDKTGTLTTNQMSVC</t>
  </si>
  <si>
    <t>KNAIVRSLPSVETLGCTSVICSDKTGTLTTNQMSVCKMFII</t>
  </si>
  <si>
    <t>CTSVICSDKTGTLTTNQMSVCKMFIIDKVDGDFCSLNEFSI</t>
  </si>
  <si>
    <t>TTNQMSVCKMFIIDKVDGDFCSLNEFSITGSTYAPEGEVLK</t>
  </si>
  <si>
    <t>KNDKPIRSGQFDGLVELATICALCNDSSLDFNETKGVYEKV</t>
  </si>
  <si>
    <t>KPIRSGQFDGLVELATICALCNDSSLDFNETKGVYEKVGEA</t>
  </si>
  <si>
    <t>KMNVFNTEVRNLSKVERANACNSVIRQLMKKEFTLEFSRDR</t>
  </si>
  <si>
    <t>VKEKILSVIKEWGTGRDTLRCLALATRDTPPKREEMVLDDS</t>
  </si>
  <si>
    <t>VGVVGMLDPPRKEVMGSIQLCRDAGIRVIMITGDNKGTAIA</t>
  </si>
  <si>
    <t>DAGIRVIMITGDNKGTAIAICRRIGIFGENEEVADRAYTGR</t>
  </si>
  <si>
    <t>DRAYTGREFDDLPLAEQREACRRACCFARVEPSHKSKIVEY</t>
  </si>
  <si>
    <t>TGREFDDLPLAEQREACRRACCFARVEPSHKSKIVEYLQSY</t>
  </si>
  <si>
    <t>GREFDDLPLAEQREACRRACCFARVEPSHKSKIVEYLQSYD</t>
  </si>
  <si>
    <t>YNNMKQFIRYLISSNVGEVVCIFLTAALGLPEALIPVQLLW</t>
  </si>
  <si>
    <t>FMYAEDGPGVTYHQLTHFMQCTEDHPHFEGLDCEIFEAPEP</t>
  </si>
  <si>
    <t>HQLTHFMQCTEDHPHFEGLDCEIFEAPEPMTMALSVLVTIE</t>
  </si>
  <si>
    <t>IFEAPEPMTMALSVLVTIEMCNALNSLSENQSLMRMPPWVN</t>
  </si>
  <si>
    <t>ENQSLMRMPPWVNIWLLGSICLSMSLHFLILYVDPLPMIFK</t>
  </si>
  <si>
    <t>3PGT_A</t>
  </si>
  <si>
    <t>SWKEEVVTVETWQEGSLKASCLYGQLPKFQDGDLTLYQSNT</t>
  </si>
  <si>
    <t>KDQQEAALVDMVNDGVEDLRCKYISLIYTNYEAGKDDYVKA</t>
  </si>
  <si>
    <t>SFADYNLLDLLLIHEVLAPGCLDAFPLLSAYVGRLSARPKL</t>
  </si>
  <si>
    <t>MRRAGIKVTVAGLAGKDPVQCSRDVVICPDASLEDAKKEGP</t>
  </si>
  <si>
    <t>1PS4_A</t>
  </si>
  <si>
    <t>VTVAGLAGKDPVQCSRDVVICPDASLEDAKKEGPYDVVVLP</t>
  </si>
  <si>
    <t>AAVKEILKEQENRKGLIAAICAGPTALLAHEIGFGSKVTTH</t>
  </si>
  <si>
    <t>EEFVQQRLANNKVTIFVKYTCPFCRNALDILNKFSFKRGAY</t>
  </si>
  <si>
    <t>2HZE_A</t>
  </si>
  <si>
    <t>VQQRLANNKVTIFVKYTCPFCRNALDILNKFSFKRGAYEIV</t>
  </si>
  <si>
    <t>EIDNMDALGDILSSIGVLRTC--------------------</t>
  </si>
  <si>
    <t>41nt Sequences</t>
    <phoneticPr fontId="1"/>
  </si>
  <si>
    <t>Protein-name</t>
    <phoneticPr fontId="1"/>
  </si>
  <si>
    <t>RSC-position</t>
    <phoneticPr fontId="1"/>
  </si>
  <si>
    <t>Independent sampes</t>
    <phoneticPr fontId="1"/>
  </si>
  <si>
    <t>RSC (+1)/ RNSC (-1)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</si>
</sst>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2" fillId="0" borderId="0" xfId="0" applyFo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0"/>
  <sheetViews>
    <sheetView tabSelected="1" workbookViewId="0">
      <selection activeCell="E4" sqref="E4"/>
    </sheetView>
  </sheetViews>
  <sheetFormatPr defaultRowHeight="18.75" x14ac:dyDescent="0.4"/>
  <cols>
    <col min="1" max="1" width="56.625" customWidth="1"/>
    <col min="2" max="2" width="16.875" customWidth="1"/>
    <col min="3" max="3" width="19.375" customWidth="1"/>
    <col min="4" max="4" width="20.5" customWidth="1"/>
  </cols>
  <sheetData>
    <row r="1" spans="1:4" x14ac:dyDescent="0.4">
      <c r="A1" s="1" t="s">
        <v>514</v>
      </c>
    </row>
    <row r="2" spans="1:4" x14ac:dyDescent="0.4">
      <c r="A2" t="s">
        <v>511</v>
      </c>
      <c r="B2" t="s">
        <v>512</v>
      </c>
      <c r="C2" t="s">
        <v>513</v>
      </c>
      <c r="D2" t="s">
        <v>515</v>
      </c>
    </row>
    <row r="3" spans="1:4" x14ac:dyDescent="0.4">
      <c r="A3" t="s">
        <v>0</v>
      </c>
      <c r="B3" t="s">
        <v>1</v>
      </c>
      <c r="C3">
        <v>30</v>
      </c>
      <c r="D3">
        <v>1</v>
      </c>
    </row>
    <row r="4" spans="1:4" x14ac:dyDescent="0.4">
      <c r="A4" t="s">
        <v>2</v>
      </c>
      <c r="B4" t="s">
        <v>1</v>
      </c>
      <c r="C4">
        <v>33</v>
      </c>
      <c r="D4">
        <v>1</v>
      </c>
    </row>
    <row r="5" spans="1:4" x14ac:dyDescent="0.4">
      <c r="A5" t="s">
        <v>3</v>
      </c>
      <c r="B5" t="s">
        <v>4</v>
      </c>
      <c r="C5">
        <v>72</v>
      </c>
      <c r="D5">
        <v>1</v>
      </c>
    </row>
    <row r="6" spans="1:4" x14ac:dyDescent="0.4">
      <c r="A6" t="s">
        <v>5</v>
      </c>
      <c r="B6" t="s">
        <v>4</v>
      </c>
      <c r="C6">
        <v>177</v>
      </c>
      <c r="D6">
        <v>-1</v>
      </c>
    </row>
    <row r="7" spans="1:4" x14ac:dyDescent="0.4">
      <c r="A7" t="s">
        <v>6</v>
      </c>
      <c r="B7" t="s">
        <v>4</v>
      </c>
      <c r="C7">
        <v>201</v>
      </c>
      <c r="D7">
        <v>1</v>
      </c>
    </row>
    <row r="8" spans="1:4" x14ac:dyDescent="0.4">
      <c r="A8" t="s">
        <v>7</v>
      </c>
      <c r="B8" t="s">
        <v>4</v>
      </c>
      <c r="C8">
        <v>239</v>
      </c>
      <c r="D8">
        <v>-1</v>
      </c>
    </row>
    <row r="9" spans="1:4" x14ac:dyDescent="0.4">
      <c r="A9" t="s">
        <v>8</v>
      </c>
      <c r="B9" t="s">
        <v>4</v>
      </c>
      <c r="C9">
        <v>289</v>
      </c>
      <c r="D9">
        <v>-1</v>
      </c>
    </row>
    <row r="10" spans="1:4" x14ac:dyDescent="0.4">
      <c r="A10" t="s">
        <v>9</v>
      </c>
      <c r="B10" t="s">
        <v>4</v>
      </c>
      <c r="C10">
        <v>338</v>
      </c>
      <c r="D10">
        <v>1</v>
      </c>
    </row>
    <row r="11" spans="1:4" x14ac:dyDescent="0.4">
      <c r="A11" t="s">
        <v>10</v>
      </c>
      <c r="B11" t="s">
        <v>11</v>
      </c>
      <c r="C11">
        <v>34</v>
      </c>
      <c r="D11">
        <v>1</v>
      </c>
    </row>
    <row r="12" spans="1:4" x14ac:dyDescent="0.4">
      <c r="A12" t="s">
        <v>12</v>
      </c>
      <c r="B12" t="s">
        <v>11</v>
      </c>
      <c r="C12">
        <v>53</v>
      </c>
      <c r="D12">
        <v>-1</v>
      </c>
    </row>
    <row r="13" spans="1:4" x14ac:dyDescent="0.4">
      <c r="A13" t="s">
        <v>13</v>
      </c>
      <c r="B13" t="s">
        <v>11</v>
      </c>
      <c r="C13">
        <v>62</v>
      </c>
      <c r="D13">
        <v>-1</v>
      </c>
    </row>
    <row r="14" spans="1:4" x14ac:dyDescent="0.4">
      <c r="A14" t="s">
        <v>14</v>
      </c>
      <c r="B14" t="s">
        <v>11</v>
      </c>
      <c r="C14">
        <v>75</v>
      </c>
      <c r="D14">
        <v>-1</v>
      </c>
    </row>
    <row r="15" spans="1:4" x14ac:dyDescent="0.4">
      <c r="A15" t="s">
        <v>15</v>
      </c>
      <c r="B15" t="s">
        <v>11</v>
      </c>
      <c r="C15">
        <v>90</v>
      </c>
      <c r="D15">
        <v>-1</v>
      </c>
    </row>
    <row r="16" spans="1:4" x14ac:dyDescent="0.4">
      <c r="A16" t="s">
        <v>16</v>
      </c>
      <c r="B16" t="s">
        <v>11</v>
      </c>
      <c r="C16">
        <v>91</v>
      </c>
      <c r="D16">
        <v>-1</v>
      </c>
    </row>
    <row r="17" spans="1:4" x14ac:dyDescent="0.4">
      <c r="A17" t="s">
        <v>17</v>
      </c>
      <c r="B17" t="s">
        <v>11</v>
      </c>
      <c r="C17">
        <v>101</v>
      </c>
      <c r="D17">
        <v>-1</v>
      </c>
    </row>
    <row r="18" spans="1:4" x14ac:dyDescent="0.4">
      <c r="A18" t="s">
        <v>18</v>
      </c>
      <c r="B18" t="s">
        <v>11</v>
      </c>
      <c r="C18">
        <v>124</v>
      </c>
      <c r="D18">
        <v>-1</v>
      </c>
    </row>
    <row r="19" spans="1:4" x14ac:dyDescent="0.4">
      <c r="A19" t="s">
        <v>19</v>
      </c>
      <c r="B19" t="s">
        <v>11</v>
      </c>
      <c r="C19">
        <v>168</v>
      </c>
      <c r="D19">
        <v>-1</v>
      </c>
    </row>
    <row r="20" spans="1:4" x14ac:dyDescent="0.4">
      <c r="A20" t="s">
        <v>20</v>
      </c>
      <c r="B20" t="s">
        <v>11</v>
      </c>
      <c r="C20">
        <v>169</v>
      </c>
      <c r="D20">
        <v>-1</v>
      </c>
    </row>
    <row r="21" spans="1:4" x14ac:dyDescent="0.4">
      <c r="A21" t="s">
        <v>21</v>
      </c>
      <c r="B21" t="s">
        <v>11</v>
      </c>
      <c r="C21">
        <v>177</v>
      </c>
      <c r="D21">
        <v>-1</v>
      </c>
    </row>
    <row r="22" spans="1:4" x14ac:dyDescent="0.4">
      <c r="A22" t="s">
        <v>22</v>
      </c>
      <c r="B22" t="s">
        <v>11</v>
      </c>
      <c r="C22">
        <v>200</v>
      </c>
      <c r="D22">
        <v>-1</v>
      </c>
    </row>
    <row r="23" spans="1:4" x14ac:dyDescent="0.4">
      <c r="A23" t="s">
        <v>23</v>
      </c>
      <c r="B23" t="s">
        <v>11</v>
      </c>
      <c r="C23">
        <v>245</v>
      </c>
      <c r="D23">
        <v>-1</v>
      </c>
    </row>
    <row r="24" spans="1:4" x14ac:dyDescent="0.4">
      <c r="A24" t="s">
        <v>24</v>
      </c>
      <c r="B24" t="s">
        <v>11</v>
      </c>
      <c r="C24">
        <v>246</v>
      </c>
      <c r="D24">
        <v>-1</v>
      </c>
    </row>
    <row r="25" spans="1:4" x14ac:dyDescent="0.4">
      <c r="A25" t="s">
        <v>25</v>
      </c>
      <c r="B25" t="s">
        <v>11</v>
      </c>
      <c r="C25">
        <v>253</v>
      </c>
      <c r="D25">
        <v>-1</v>
      </c>
    </row>
    <row r="26" spans="1:4" x14ac:dyDescent="0.4">
      <c r="A26" t="s">
        <v>26</v>
      </c>
      <c r="B26" t="s">
        <v>11</v>
      </c>
      <c r="C26">
        <v>265</v>
      </c>
      <c r="D26">
        <v>-1</v>
      </c>
    </row>
    <row r="27" spans="1:4" x14ac:dyDescent="0.4">
      <c r="A27" t="s">
        <v>27</v>
      </c>
      <c r="B27" t="s">
        <v>11</v>
      </c>
      <c r="C27">
        <v>278</v>
      </c>
      <c r="D27">
        <v>-1</v>
      </c>
    </row>
    <row r="28" spans="1:4" x14ac:dyDescent="0.4">
      <c r="A28" t="s">
        <v>28</v>
      </c>
      <c r="B28" t="s">
        <v>11</v>
      </c>
      <c r="C28">
        <v>279</v>
      </c>
      <c r="D28">
        <v>-1</v>
      </c>
    </row>
    <row r="29" spans="1:4" x14ac:dyDescent="0.4">
      <c r="A29" t="s">
        <v>29</v>
      </c>
      <c r="B29" t="s">
        <v>11</v>
      </c>
      <c r="C29">
        <v>289</v>
      </c>
      <c r="D29">
        <v>-1</v>
      </c>
    </row>
    <row r="30" spans="1:4" x14ac:dyDescent="0.4">
      <c r="A30" t="s">
        <v>30</v>
      </c>
      <c r="B30" t="s">
        <v>11</v>
      </c>
      <c r="C30">
        <v>316</v>
      </c>
      <c r="D30">
        <v>-1</v>
      </c>
    </row>
    <row r="31" spans="1:4" x14ac:dyDescent="0.4">
      <c r="A31" t="s">
        <v>31</v>
      </c>
      <c r="B31" t="s">
        <v>11</v>
      </c>
      <c r="C31">
        <v>360</v>
      </c>
      <c r="D31">
        <v>-1</v>
      </c>
    </row>
    <row r="32" spans="1:4" x14ac:dyDescent="0.4">
      <c r="A32" t="s">
        <v>32</v>
      </c>
      <c r="B32" t="s">
        <v>11</v>
      </c>
      <c r="C32">
        <v>361</v>
      </c>
      <c r="D32">
        <v>-1</v>
      </c>
    </row>
    <row r="33" spans="1:4" x14ac:dyDescent="0.4">
      <c r="A33" t="s">
        <v>33</v>
      </c>
      <c r="B33" t="s">
        <v>11</v>
      </c>
      <c r="C33">
        <v>369</v>
      </c>
      <c r="D33">
        <v>-1</v>
      </c>
    </row>
    <row r="34" spans="1:4" x14ac:dyDescent="0.4">
      <c r="A34" t="s">
        <v>34</v>
      </c>
      <c r="B34" t="s">
        <v>11</v>
      </c>
      <c r="C34">
        <v>392</v>
      </c>
      <c r="D34">
        <v>-1</v>
      </c>
    </row>
    <row r="35" spans="1:4" x14ac:dyDescent="0.4">
      <c r="A35" t="s">
        <v>35</v>
      </c>
      <c r="B35" t="s">
        <v>11</v>
      </c>
      <c r="C35">
        <v>437</v>
      </c>
      <c r="D35">
        <v>-1</v>
      </c>
    </row>
    <row r="36" spans="1:4" x14ac:dyDescent="0.4">
      <c r="A36" t="s">
        <v>36</v>
      </c>
      <c r="B36" t="s">
        <v>11</v>
      </c>
      <c r="C36">
        <v>438</v>
      </c>
      <c r="D36">
        <v>-1</v>
      </c>
    </row>
    <row r="37" spans="1:4" x14ac:dyDescent="0.4">
      <c r="A37" t="s">
        <v>37</v>
      </c>
      <c r="B37" t="s">
        <v>11</v>
      </c>
      <c r="C37">
        <v>448</v>
      </c>
      <c r="D37">
        <v>-1</v>
      </c>
    </row>
    <row r="38" spans="1:4" x14ac:dyDescent="0.4">
      <c r="A38" t="s">
        <v>38</v>
      </c>
      <c r="B38" t="s">
        <v>11</v>
      </c>
      <c r="C38">
        <v>461</v>
      </c>
      <c r="D38">
        <v>-1</v>
      </c>
    </row>
    <row r="39" spans="1:4" x14ac:dyDescent="0.4">
      <c r="A39" t="s">
        <v>39</v>
      </c>
      <c r="B39" t="s">
        <v>11</v>
      </c>
      <c r="C39">
        <v>476</v>
      </c>
      <c r="D39">
        <v>-1</v>
      </c>
    </row>
    <row r="40" spans="1:4" x14ac:dyDescent="0.4">
      <c r="A40" t="s">
        <v>40</v>
      </c>
      <c r="B40" t="s">
        <v>11</v>
      </c>
      <c r="C40">
        <v>477</v>
      </c>
      <c r="D40">
        <v>-1</v>
      </c>
    </row>
    <row r="41" spans="1:4" x14ac:dyDescent="0.4">
      <c r="A41" t="s">
        <v>41</v>
      </c>
      <c r="B41" t="s">
        <v>11</v>
      </c>
      <c r="C41">
        <v>487</v>
      </c>
      <c r="D41">
        <v>-1</v>
      </c>
    </row>
    <row r="42" spans="1:4" x14ac:dyDescent="0.4">
      <c r="A42" t="s">
        <v>42</v>
      </c>
      <c r="B42" t="s">
        <v>11</v>
      </c>
      <c r="C42">
        <v>514</v>
      </c>
      <c r="D42">
        <v>-1</v>
      </c>
    </row>
    <row r="43" spans="1:4" x14ac:dyDescent="0.4">
      <c r="A43" t="s">
        <v>43</v>
      </c>
      <c r="B43" t="s">
        <v>11</v>
      </c>
      <c r="C43">
        <v>567</v>
      </c>
      <c r="D43">
        <v>-1</v>
      </c>
    </row>
    <row r="44" spans="1:4" x14ac:dyDescent="0.4">
      <c r="A44" t="s">
        <v>44</v>
      </c>
      <c r="B44" t="s">
        <v>45</v>
      </c>
      <c r="C44">
        <v>196</v>
      </c>
      <c r="D44">
        <v>-1</v>
      </c>
    </row>
    <row r="45" spans="1:4" x14ac:dyDescent="0.4">
      <c r="A45" t="s">
        <v>46</v>
      </c>
      <c r="B45" t="s">
        <v>45</v>
      </c>
      <c r="C45">
        <v>268</v>
      </c>
      <c r="D45">
        <v>1</v>
      </c>
    </row>
    <row r="46" spans="1:4" x14ac:dyDescent="0.4">
      <c r="A46" t="s">
        <v>47</v>
      </c>
      <c r="B46" t="s">
        <v>45</v>
      </c>
      <c r="C46">
        <v>272</v>
      </c>
      <c r="D46">
        <v>1</v>
      </c>
    </row>
    <row r="47" spans="1:4" x14ac:dyDescent="0.4">
      <c r="A47" t="s">
        <v>48</v>
      </c>
      <c r="B47" t="s">
        <v>45</v>
      </c>
      <c r="C47">
        <v>305</v>
      </c>
      <c r="D47">
        <v>-1</v>
      </c>
    </row>
    <row r="48" spans="1:4" x14ac:dyDescent="0.4">
      <c r="A48" t="s">
        <v>49</v>
      </c>
      <c r="B48" t="s">
        <v>50</v>
      </c>
      <c r="C48">
        <v>25</v>
      </c>
      <c r="D48">
        <v>1</v>
      </c>
    </row>
    <row r="49" spans="1:4" x14ac:dyDescent="0.4">
      <c r="A49" t="s">
        <v>51</v>
      </c>
      <c r="B49" t="s">
        <v>50</v>
      </c>
      <c r="C49">
        <v>56</v>
      </c>
      <c r="D49">
        <v>-1</v>
      </c>
    </row>
    <row r="50" spans="1:4" x14ac:dyDescent="0.4">
      <c r="A50" t="s">
        <v>52</v>
      </c>
      <c r="B50" t="s">
        <v>50</v>
      </c>
      <c r="C50">
        <v>63</v>
      </c>
      <c r="D50">
        <v>-1</v>
      </c>
    </row>
    <row r="51" spans="1:4" x14ac:dyDescent="0.4">
      <c r="A51" t="s">
        <v>53</v>
      </c>
      <c r="B51" t="s">
        <v>50</v>
      </c>
      <c r="C51">
        <v>95</v>
      </c>
      <c r="D51">
        <v>-1</v>
      </c>
    </row>
    <row r="52" spans="1:4" x14ac:dyDescent="0.4">
      <c r="A52" t="s">
        <v>54</v>
      </c>
      <c r="B52" t="s">
        <v>50</v>
      </c>
      <c r="C52">
        <v>153</v>
      </c>
      <c r="D52">
        <v>-1</v>
      </c>
    </row>
    <row r="53" spans="1:4" x14ac:dyDescent="0.4">
      <c r="A53" t="s">
        <v>55</v>
      </c>
      <c r="B53" t="s">
        <v>56</v>
      </c>
      <c r="C53">
        <v>32</v>
      </c>
      <c r="D53">
        <v>-1</v>
      </c>
    </row>
    <row r="54" spans="1:4" x14ac:dyDescent="0.4">
      <c r="A54" t="s">
        <v>57</v>
      </c>
      <c r="B54" t="s">
        <v>56</v>
      </c>
      <c r="C54">
        <v>92</v>
      </c>
      <c r="D54">
        <v>-1</v>
      </c>
    </row>
    <row r="55" spans="1:4" x14ac:dyDescent="0.4">
      <c r="A55" t="s">
        <v>58</v>
      </c>
      <c r="B55" t="s">
        <v>56</v>
      </c>
      <c r="C55">
        <v>121</v>
      </c>
      <c r="D55">
        <v>-1</v>
      </c>
    </row>
    <row r="56" spans="1:4" x14ac:dyDescent="0.4">
      <c r="A56" t="s">
        <v>59</v>
      </c>
      <c r="B56" t="s">
        <v>56</v>
      </c>
      <c r="C56">
        <v>215</v>
      </c>
      <c r="D56">
        <v>1</v>
      </c>
    </row>
    <row r="57" spans="1:4" x14ac:dyDescent="0.4">
      <c r="A57" t="s">
        <v>60</v>
      </c>
      <c r="B57" t="s">
        <v>56</v>
      </c>
      <c r="C57">
        <v>226</v>
      </c>
      <c r="D57">
        <v>-1</v>
      </c>
    </row>
    <row r="58" spans="1:4" x14ac:dyDescent="0.4">
      <c r="A58" t="s">
        <v>61</v>
      </c>
      <c r="B58" t="s">
        <v>56</v>
      </c>
      <c r="C58">
        <v>231</v>
      </c>
      <c r="D58">
        <v>-1</v>
      </c>
    </row>
    <row r="59" spans="1:4" x14ac:dyDescent="0.4">
      <c r="A59" t="s">
        <v>62</v>
      </c>
      <c r="B59" t="s">
        <v>63</v>
      </c>
      <c r="C59">
        <v>50</v>
      </c>
      <c r="D59">
        <v>1</v>
      </c>
    </row>
    <row r="60" spans="1:4" x14ac:dyDescent="0.4">
      <c r="A60" t="s">
        <v>64</v>
      </c>
      <c r="B60" t="s">
        <v>63</v>
      </c>
      <c r="C60">
        <v>96</v>
      </c>
      <c r="D60">
        <v>1</v>
      </c>
    </row>
    <row r="61" spans="1:4" x14ac:dyDescent="0.4">
      <c r="A61" t="s">
        <v>65</v>
      </c>
      <c r="B61" t="s">
        <v>63</v>
      </c>
      <c r="C61">
        <v>142</v>
      </c>
      <c r="D61">
        <v>-1</v>
      </c>
    </row>
    <row r="62" spans="1:4" x14ac:dyDescent="0.4">
      <c r="A62" t="s">
        <v>66</v>
      </c>
      <c r="B62" t="s">
        <v>63</v>
      </c>
      <c r="C62">
        <v>146</v>
      </c>
      <c r="D62">
        <v>-1</v>
      </c>
    </row>
    <row r="63" spans="1:4" x14ac:dyDescent="0.4">
      <c r="A63" t="s">
        <v>67</v>
      </c>
      <c r="B63" t="s">
        <v>68</v>
      </c>
      <c r="C63">
        <v>105</v>
      </c>
      <c r="D63">
        <v>-1</v>
      </c>
    </row>
    <row r="64" spans="1:4" x14ac:dyDescent="0.4">
      <c r="A64" t="s">
        <v>69</v>
      </c>
      <c r="B64" t="s">
        <v>68</v>
      </c>
      <c r="C64">
        <v>135</v>
      </c>
      <c r="D64">
        <v>1</v>
      </c>
    </row>
    <row r="65" spans="1:4" x14ac:dyDescent="0.4">
      <c r="A65" t="s">
        <v>70</v>
      </c>
      <c r="B65" t="s">
        <v>68</v>
      </c>
      <c r="C65">
        <v>138</v>
      </c>
      <c r="D65">
        <v>1</v>
      </c>
    </row>
    <row r="66" spans="1:4" x14ac:dyDescent="0.4">
      <c r="A66" t="s">
        <v>71</v>
      </c>
      <c r="B66" t="s">
        <v>68</v>
      </c>
      <c r="C66">
        <v>303</v>
      </c>
      <c r="D66">
        <v>-1</v>
      </c>
    </row>
    <row r="67" spans="1:4" x14ac:dyDescent="0.4">
      <c r="A67" t="s">
        <v>72</v>
      </c>
      <c r="B67" t="s">
        <v>73</v>
      </c>
      <c r="C67">
        <v>338</v>
      </c>
      <c r="D67">
        <v>1</v>
      </c>
    </row>
    <row r="68" spans="1:4" x14ac:dyDescent="0.4">
      <c r="A68" t="s">
        <v>74</v>
      </c>
      <c r="B68" t="s">
        <v>73</v>
      </c>
      <c r="C68">
        <v>345</v>
      </c>
      <c r="D68">
        <v>1</v>
      </c>
    </row>
    <row r="69" spans="1:4" x14ac:dyDescent="0.4">
      <c r="A69" t="s">
        <v>75</v>
      </c>
      <c r="B69" t="s">
        <v>76</v>
      </c>
      <c r="C69">
        <v>65</v>
      </c>
      <c r="D69">
        <v>1</v>
      </c>
    </row>
    <row r="70" spans="1:4" x14ac:dyDescent="0.4">
      <c r="A70" t="s">
        <v>77</v>
      </c>
      <c r="B70" t="s">
        <v>76</v>
      </c>
      <c r="C70">
        <v>77</v>
      </c>
      <c r="D70">
        <v>-1</v>
      </c>
    </row>
    <row r="71" spans="1:4" x14ac:dyDescent="0.4">
      <c r="A71" t="s">
        <v>78</v>
      </c>
      <c r="B71" t="s">
        <v>76</v>
      </c>
      <c r="C71">
        <v>99</v>
      </c>
      <c r="D71">
        <v>-1</v>
      </c>
    </row>
    <row r="72" spans="1:4" x14ac:dyDescent="0.4">
      <c r="A72" t="s">
        <v>79</v>
      </c>
      <c r="B72" t="s">
        <v>76</v>
      </c>
      <c r="C72">
        <v>118</v>
      </c>
      <c r="D72">
        <v>1</v>
      </c>
    </row>
    <row r="73" spans="1:4" x14ac:dyDescent="0.4">
      <c r="A73" t="s">
        <v>80</v>
      </c>
      <c r="B73" t="s">
        <v>76</v>
      </c>
      <c r="C73">
        <v>205</v>
      </c>
      <c r="D73">
        <v>-1</v>
      </c>
    </row>
    <row r="74" spans="1:4" x14ac:dyDescent="0.4">
      <c r="A74" t="s">
        <v>81</v>
      </c>
      <c r="B74" t="s">
        <v>76</v>
      </c>
      <c r="C74">
        <v>212</v>
      </c>
      <c r="D74">
        <v>-1</v>
      </c>
    </row>
    <row r="75" spans="1:4" x14ac:dyDescent="0.4">
      <c r="A75" t="s">
        <v>82</v>
      </c>
      <c r="B75" t="s">
        <v>76</v>
      </c>
      <c r="C75">
        <v>244</v>
      </c>
      <c r="D75">
        <v>-1</v>
      </c>
    </row>
    <row r="76" spans="1:4" x14ac:dyDescent="0.4">
      <c r="A76" t="s">
        <v>83</v>
      </c>
      <c r="B76" t="s">
        <v>84</v>
      </c>
      <c r="C76">
        <v>75</v>
      </c>
      <c r="D76">
        <v>1</v>
      </c>
    </row>
    <row r="77" spans="1:4" x14ac:dyDescent="0.4">
      <c r="A77" t="s">
        <v>85</v>
      </c>
      <c r="B77" t="s">
        <v>84</v>
      </c>
      <c r="C77">
        <v>88</v>
      </c>
      <c r="D77">
        <v>-1</v>
      </c>
    </row>
    <row r="78" spans="1:4" x14ac:dyDescent="0.4">
      <c r="A78" t="e">
        <f>-------MFKVYGYDSNIHKCVYCDNAKRLLTVKKQPFEFI</f>
        <v>#NAME?</v>
      </c>
      <c r="B78" t="s">
        <v>86</v>
      </c>
      <c r="C78">
        <v>14</v>
      </c>
      <c r="D78">
        <v>1</v>
      </c>
    </row>
    <row r="79" spans="1:4" x14ac:dyDescent="0.4">
      <c r="A79" t="e">
        <f>----MFKVYGYDSNIHKCVYCDNAKRLLTVKKQPFEFINIM</f>
        <v>#NAME?</v>
      </c>
      <c r="B79" t="s">
        <v>86</v>
      </c>
      <c r="C79">
        <v>17</v>
      </c>
      <c r="D79">
        <v>1</v>
      </c>
    </row>
    <row r="80" spans="1:4" x14ac:dyDescent="0.4">
      <c r="A80" t="s">
        <v>87</v>
      </c>
      <c r="B80" t="s">
        <v>88</v>
      </c>
      <c r="C80">
        <v>55</v>
      </c>
      <c r="D80">
        <v>1</v>
      </c>
    </row>
    <row r="81" spans="1:4" x14ac:dyDescent="0.4">
      <c r="A81" t="s">
        <v>89</v>
      </c>
      <c r="B81" t="s">
        <v>90</v>
      </c>
      <c r="C81">
        <v>86</v>
      </c>
      <c r="D81">
        <v>1</v>
      </c>
    </row>
    <row r="82" spans="1:4" x14ac:dyDescent="0.4">
      <c r="A82" t="s">
        <v>91</v>
      </c>
      <c r="B82" t="s">
        <v>90</v>
      </c>
      <c r="C82">
        <v>321</v>
      </c>
      <c r="D82">
        <v>-1</v>
      </c>
    </row>
    <row r="83" spans="1:4" x14ac:dyDescent="0.4">
      <c r="A83" t="s">
        <v>92</v>
      </c>
      <c r="B83" t="s">
        <v>90</v>
      </c>
      <c r="C83">
        <v>375</v>
      </c>
      <c r="D83">
        <v>-1</v>
      </c>
    </row>
    <row r="84" spans="1:4" x14ac:dyDescent="0.4">
      <c r="A84" t="s">
        <v>93</v>
      </c>
      <c r="B84" t="s">
        <v>90</v>
      </c>
      <c r="C84">
        <v>385</v>
      </c>
      <c r="D84">
        <v>-1</v>
      </c>
    </row>
    <row r="85" spans="1:4" x14ac:dyDescent="0.4">
      <c r="A85" t="e">
        <f>----------MQTVIFGRSGCPYCVRAKDLAEKLSNERDDF</f>
        <v>#NAME?</v>
      </c>
      <c r="B85" t="s">
        <v>94</v>
      </c>
      <c r="C85">
        <v>11</v>
      </c>
      <c r="D85">
        <v>1</v>
      </c>
    </row>
    <row r="86" spans="1:4" x14ac:dyDescent="0.4">
      <c r="A86" t="e">
        <f>-------MQTVIFGRSGCPYCVRAKDLAEKLSNERDDFQYQ</f>
        <v>#NAME?</v>
      </c>
      <c r="B86" t="s">
        <v>94</v>
      </c>
      <c r="C86">
        <v>14</v>
      </c>
      <c r="D86">
        <v>1</v>
      </c>
    </row>
    <row r="87" spans="1:4" x14ac:dyDescent="0.4">
      <c r="A87" t="s">
        <v>95</v>
      </c>
      <c r="B87" t="s">
        <v>96</v>
      </c>
      <c r="C87">
        <v>32</v>
      </c>
      <c r="D87">
        <v>1</v>
      </c>
    </row>
    <row r="88" spans="1:4" x14ac:dyDescent="0.4">
      <c r="A88" t="s">
        <v>97</v>
      </c>
      <c r="B88" t="s">
        <v>96</v>
      </c>
      <c r="C88">
        <v>35</v>
      </c>
      <c r="D88">
        <v>1</v>
      </c>
    </row>
    <row r="89" spans="1:4" x14ac:dyDescent="0.4">
      <c r="A89" t="s">
        <v>98</v>
      </c>
      <c r="B89" t="s">
        <v>96</v>
      </c>
      <c r="C89">
        <v>62</v>
      </c>
      <c r="D89">
        <v>-1</v>
      </c>
    </row>
    <row r="90" spans="1:4" x14ac:dyDescent="0.4">
      <c r="A90" t="s">
        <v>99</v>
      </c>
      <c r="B90" t="s">
        <v>96</v>
      </c>
      <c r="C90">
        <v>69</v>
      </c>
      <c r="D90">
        <v>-1</v>
      </c>
    </row>
    <row r="91" spans="1:4" x14ac:dyDescent="0.4">
      <c r="A91" t="s">
        <v>100</v>
      </c>
      <c r="B91" t="s">
        <v>101</v>
      </c>
      <c r="C91">
        <v>210</v>
      </c>
      <c r="D91">
        <v>1</v>
      </c>
    </row>
    <row r="92" spans="1:4" x14ac:dyDescent="0.4">
      <c r="A92" t="s">
        <v>102</v>
      </c>
      <c r="B92" t="s">
        <v>101</v>
      </c>
      <c r="C92">
        <v>220</v>
      </c>
      <c r="D92">
        <v>-1</v>
      </c>
    </row>
    <row r="93" spans="1:4" x14ac:dyDescent="0.4">
      <c r="A93" t="s">
        <v>103</v>
      </c>
      <c r="B93" t="s">
        <v>104</v>
      </c>
      <c r="C93">
        <v>36</v>
      </c>
      <c r="D93">
        <v>1</v>
      </c>
    </row>
    <row r="94" spans="1:4" x14ac:dyDescent="0.4">
      <c r="A94" t="s">
        <v>105</v>
      </c>
      <c r="B94" t="s">
        <v>104</v>
      </c>
      <c r="C94">
        <v>118</v>
      </c>
      <c r="D94">
        <v>-1</v>
      </c>
    </row>
    <row r="95" spans="1:4" x14ac:dyDescent="0.4">
      <c r="A95" t="s">
        <v>106</v>
      </c>
      <c r="B95" t="s">
        <v>104</v>
      </c>
      <c r="C95">
        <v>160</v>
      </c>
      <c r="D95">
        <v>-1</v>
      </c>
    </row>
    <row r="96" spans="1:4" x14ac:dyDescent="0.4">
      <c r="A96" t="s">
        <v>107</v>
      </c>
      <c r="B96" t="s">
        <v>104</v>
      </c>
      <c r="C96">
        <v>197</v>
      </c>
      <c r="D96">
        <v>1</v>
      </c>
    </row>
    <row r="97" spans="1:4" x14ac:dyDescent="0.4">
      <c r="A97" t="s">
        <v>108</v>
      </c>
      <c r="B97" t="s">
        <v>104</v>
      </c>
      <c r="C97">
        <v>204</v>
      </c>
      <c r="D97">
        <v>-1</v>
      </c>
    </row>
    <row r="98" spans="1:4" x14ac:dyDescent="0.4">
      <c r="A98" t="s">
        <v>109</v>
      </c>
      <c r="B98" t="s">
        <v>104</v>
      </c>
      <c r="C98">
        <v>257</v>
      </c>
      <c r="D98">
        <v>-1</v>
      </c>
    </row>
    <row r="99" spans="1:4" x14ac:dyDescent="0.4">
      <c r="A99" t="s">
        <v>110</v>
      </c>
      <c r="B99" t="s">
        <v>111</v>
      </c>
      <c r="C99">
        <v>39</v>
      </c>
      <c r="D99">
        <v>-1</v>
      </c>
    </row>
    <row r="100" spans="1:4" x14ac:dyDescent="0.4">
      <c r="A100" t="s">
        <v>112</v>
      </c>
      <c r="B100" t="s">
        <v>111</v>
      </c>
      <c r="C100">
        <v>46</v>
      </c>
      <c r="D100">
        <v>-1</v>
      </c>
    </row>
    <row r="101" spans="1:4" x14ac:dyDescent="0.4">
      <c r="A101" t="s">
        <v>113</v>
      </c>
      <c r="B101" t="s">
        <v>111</v>
      </c>
      <c r="C101">
        <v>51</v>
      </c>
      <c r="D101">
        <v>-1</v>
      </c>
    </row>
    <row r="102" spans="1:4" x14ac:dyDescent="0.4">
      <c r="A102" t="s">
        <v>114</v>
      </c>
      <c r="B102" t="s">
        <v>111</v>
      </c>
      <c r="C102">
        <v>70</v>
      </c>
      <c r="D102">
        <v>-1</v>
      </c>
    </row>
    <row r="103" spans="1:4" x14ac:dyDescent="0.4">
      <c r="A103" t="s">
        <v>115</v>
      </c>
      <c r="B103" t="s">
        <v>111</v>
      </c>
      <c r="C103">
        <v>79</v>
      </c>
      <c r="D103">
        <v>1</v>
      </c>
    </row>
    <row r="104" spans="1:4" x14ac:dyDescent="0.4">
      <c r="A104" t="s">
        <v>116</v>
      </c>
      <c r="B104" t="s">
        <v>111</v>
      </c>
      <c r="C104">
        <v>99</v>
      </c>
      <c r="D104">
        <v>-1</v>
      </c>
    </row>
    <row r="105" spans="1:4" x14ac:dyDescent="0.4">
      <c r="A105" t="s">
        <v>117</v>
      </c>
      <c r="B105" t="s">
        <v>111</v>
      </c>
      <c r="C105">
        <v>119</v>
      </c>
      <c r="D105">
        <v>-1</v>
      </c>
    </row>
    <row r="106" spans="1:4" x14ac:dyDescent="0.4">
      <c r="A106" t="s">
        <v>118</v>
      </c>
      <c r="B106" t="s">
        <v>111</v>
      </c>
      <c r="C106">
        <v>120</v>
      </c>
      <c r="D106">
        <v>-1</v>
      </c>
    </row>
    <row r="107" spans="1:4" x14ac:dyDescent="0.4">
      <c r="A107" t="s">
        <v>119</v>
      </c>
      <c r="B107" t="s">
        <v>111</v>
      </c>
      <c r="C107">
        <v>129</v>
      </c>
      <c r="D107">
        <v>-1</v>
      </c>
    </row>
    <row r="108" spans="1:4" x14ac:dyDescent="0.4">
      <c r="A108" t="s">
        <v>120</v>
      </c>
      <c r="B108" t="s">
        <v>111</v>
      </c>
      <c r="C108">
        <v>140</v>
      </c>
      <c r="D108">
        <v>1</v>
      </c>
    </row>
    <row r="109" spans="1:4" x14ac:dyDescent="0.4">
      <c r="A109" t="s">
        <v>121</v>
      </c>
      <c r="B109" t="s">
        <v>111</v>
      </c>
      <c r="C109">
        <v>148</v>
      </c>
      <c r="D109">
        <v>-1</v>
      </c>
    </row>
    <row r="110" spans="1:4" x14ac:dyDescent="0.4">
      <c r="A110" t="s">
        <v>122</v>
      </c>
      <c r="B110" t="s">
        <v>111</v>
      </c>
      <c r="C110">
        <v>153</v>
      </c>
      <c r="D110">
        <v>-1</v>
      </c>
    </row>
    <row r="111" spans="1:4" x14ac:dyDescent="0.4">
      <c r="A111" t="e">
        <f>-----MAAIRKKLVIVGDGACGKTCLLIVNSKDQFPEVYVP</f>
        <v>#NAME?</v>
      </c>
      <c r="B111" t="s">
        <v>123</v>
      </c>
      <c r="C111">
        <v>16</v>
      </c>
      <c r="D111">
        <v>1</v>
      </c>
    </row>
    <row r="112" spans="1:4" x14ac:dyDescent="0.4">
      <c r="A112" t="e">
        <f>-MAAIRKKLVIVGDGACGKTCLLIVNSKDQFPEVYVPTVFE</f>
        <v>#NAME?</v>
      </c>
      <c r="B112" t="s">
        <v>123</v>
      </c>
      <c r="C112">
        <v>20</v>
      </c>
      <c r="D112">
        <v>1</v>
      </c>
    </row>
    <row r="113" spans="1:4" x14ac:dyDescent="0.4">
      <c r="A113" t="s">
        <v>124</v>
      </c>
      <c r="B113" t="s">
        <v>123</v>
      </c>
      <c r="C113">
        <v>83</v>
      </c>
      <c r="D113">
        <v>-1</v>
      </c>
    </row>
    <row r="114" spans="1:4" x14ac:dyDescent="0.4">
      <c r="A114" t="s">
        <v>125</v>
      </c>
      <c r="B114" t="s">
        <v>123</v>
      </c>
      <c r="C114">
        <v>107</v>
      </c>
      <c r="D114">
        <v>-1</v>
      </c>
    </row>
    <row r="115" spans="1:4" x14ac:dyDescent="0.4">
      <c r="A115" t="s">
        <v>126</v>
      </c>
      <c r="B115" t="s">
        <v>123</v>
      </c>
      <c r="C115">
        <v>159</v>
      </c>
      <c r="D115">
        <v>-1</v>
      </c>
    </row>
    <row r="116" spans="1:4" x14ac:dyDescent="0.4">
      <c r="A116" t="s">
        <v>127</v>
      </c>
      <c r="B116" t="s">
        <v>123</v>
      </c>
      <c r="C116">
        <v>190</v>
      </c>
      <c r="D116">
        <v>-1</v>
      </c>
    </row>
    <row r="117" spans="1:4" x14ac:dyDescent="0.4">
      <c r="A117" t="s">
        <v>128</v>
      </c>
      <c r="B117" t="s">
        <v>129</v>
      </c>
      <c r="C117">
        <v>130</v>
      </c>
      <c r="D117">
        <v>1</v>
      </c>
    </row>
    <row r="118" spans="1:4" x14ac:dyDescent="0.4">
      <c r="A118" t="s">
        <v>130</v>
      </c>
      <c r="B118" t="s">
        <v>129</v>
      </c>
      <c r="C118">
        <v>133</v>
      </c>
      <c r="D118">
        <v>1</v>
      </c>
    </row>
    <row r="119" spans="1:4" x14ac:dyDescent="0.4">
      <c r="A119" t="s">
        <v>131</v>
      </c>
      <c r="B119" t="s">
        <v>132</v>
      </c>
      <c r="C119">
        <v>53</v>
      </c>
      <c r="D119">
        <v>1</v>
      </c>
    </row>
    <row r="120" spans="1:4" x14ac:dyDescent="0.4">
      <c r="A120" t="s">
        <v>133</v>
      </c>
      <c r="B120" t="s">
        <v>132</v>
      </c>
      <c r="C120">
        <v>58</v>
      </c>
      <c r="D120">
        <v>1</v>
      </c>
    </row>
    <row r="121" spans="1:4" x14ac:dyDescent="0.4">
      <c r="A121" t="s">
        <v>134</v>
      </c>
      <c r="B121" t="s">
        <v>132</v>
      </c>
      <c r="C121">
        <v>176</v>
      </c>
      <c r="D121">
        <v>-1</v>
      </c>
    </row>
    <row r="122" spans="1:4" x14ac:dyDescent="0.4">
      <c r="A122" t="s">
        <v>135</v>
      </c>
      <c r="B122" t="s">
        <v>132</v>
      </c>
      <c r="C122">
        <v>444</v>
      </c>
      <c r="D122">
        <v>-1</v>
      </c>
    </row>
    <row r="123" spans="1:4" x14ac:dyDescent="0.4">
      <c r="A123" t="s">
        <v>136</v>
      </c>
      <c r="B123" t="s">
        <v>132</v>
      </c>
      <c r="C123">
        <v>469</v>
      </c>
      <c r="D123">
        <v>-1</v>
      </c>
    </row>
    <row r="124" spans="1:4" x14ac:dyDescent="0.4">
      <c r="A124" t="s">
        <v>137</v>
      </c>
      <c r="B124" t="s">
        <v>138</v>
      </c>
      <c r="C124">
        <v>35</v>
      </c>
      <c r="D124">
        <v>1</v>
      </c>
    </row>
    <row r="125" spans="1:4" x14ac:dyDescent="0.4">
      <c r="A125" t="s">
        <v>139</v>
      </c>
      <c r="B125" t="s">
        <v>138</v>
      </c>
      <c r="C125">
        <v>51</v>
      </c>
      <c r="D125">
        <v>-1</v>
      </c>
    </row>
    <row r="126" spans="1:4" x14ac:dyDescent="0.4">
      <c r="A126" t="s">
        <v>140</v>
      </c>
      <c r="B126" t="s">
        <v>138</v>
      </c>
      <c r="C126">
        <v>115</v>
      </c>
      <c r="D126">
        <v>-1</v>
      </c>
    </row>
    <row r="127" spans="1:4" x14ac:dyDescent="0.4">
      <c r="A127" t="s">
        <v>141</v>
      </c>
      <c r="B127" t="s">
        <v>138</v>
      </c>
      <c r="C127">
        <v>131</v>
      </c>
      <c r="D127">
        <v>-1</v>
      </c>
    </row>
    <row r="128" spans="1:4" x14ac:dyDescent="0.4">
      <c r="A128" t="s">
        <v>142</v>
      </c>
      <c r="B128" t="s">
        <v>138</v>
      </c>
      <c r="C128">
        <v>229</v>
      </c>
      <c r="D128">
        <v>-1</v>
      </c>
    </row>
    <row r="129" spans="1:4" x14ac:dyDescent="0.4">
      <c r="A129" t="s">
        <v>143</v>
      </c>
      <c r="B129" t="s">
        <v>138</v>
      </c>
      <c r="C129">
        <v>234</v>
      </c>
      <c r="D129">
        <v>-1</v>
      </c>
    </row>
    <row r="130" spans="1:4" x14ac:dyDescent="0.4">
      <c r="A130" t="s">
        <v>144</v>
      </c>
      <c r="B130" t="s">
        <v>138</v>
      </c>
      <c r="C130">
        <v>309</v>
      </c>
      <c r="D130">
        <v>-1</v>
      </c>
    </row>
    <row r="131" spans="1:4" x14ac:dyDescent="0.4">
      <c r="A131" t="s">
        <v>145</v>
      </c>
      <c r="B131" t="s">
        <v>138</v>
      </c>
      <c r="C131">
        <v>347</v>
      </c>
      <c r="D131">
        <v>-1</v>
      </c>
    </row>
    <row r="132" spans="1:4" x14ac:dyDescent="0.4">
      <c r="A132" t="s">
        <v>146</v>
      </c>
      <c r="B132" t="s">
        <v>147</v>
      </c>
      <c r="C132">
        <v>92</v>
      </c>
      <c r="D132">
        <v>-1</v>
      </c>
    </row>
    <row r="133" spans="1:4" x14ac:dyDescent="0.4">
      <c r="A133" t="s">
        <v>148</v>
      </c>
      <c r="B133" t="s">
        <v>147</v>
      </c>
      <c r="C133">
        <v>112</v>
      </c>
      <c r="D133">
        <v>1</v>
      </c>
    </row>
    <row r="134" spans="1:4" x14ac:dyDescent="0.4">
      <c r="A134" t="s">
        <v>149</v>
      </c>
      <c r="B134" t="s">
        <v>147</v>
      </c>
      <c r="C134">
        <v>146</v>
      </c>
      <c r="D134">
        <v>-1</v>
      </c>
    </row>
    <row r="135" spans="1:4" x14ac:dyDescent="0.4">
      <c r="A135" t="s">
        <v>150</v>
      </c>
      <c r="B135" t="s">
        <v>151</v>
      </c>
      <c r="C135">
        <v>141</v>
      </c>
      <c r="D135">
        <v>-1</v>
      </c>
    </row>
    <row r="136" spans="1:4" x14ac:dyDescent="0.4">
      <c r="A136" t="s">
        <v>152</v>
      </c>
      <c r="B136" t="s">
        <v>151</v>
      </c>
      <c r="C136">
        <v>232</v>
      </c>
      <c r="D136">
        <v>1</v>
      </c>
    </row>
    <row r="137" spans="1:4" x14ac:dyDescent="0.4">
      <c r="A137" t="s">
        <v>153</v>
      </c>
      <c r="B137" t="s">
        <v>151</v>
      </c>
      <c r="C137">
        <v>234</v>
      </c>
      <c r="D137">
        <v>1</v>
      </c>
    </row>
    <row r="138" spans="1:4" x14ac:dyDescent="0.4">
      <c r="A138" t="s">
        <v>154</v>
      </c>
      <c r="B138" t="s">
        <v>151</v>
      </c>
      <c r="C138">
        <v>239</v>
      </c>
      <c r="D138">
        <v>-1</v>
      </c>
    </row>
    <row r="139" spans="1:4" x14ac:dyDescent="0.4">
      <c r="A139" t="s">
        <v>155</v>
      </c>
      <c r="B139" t="s">
        <v>156</v>
      </c>
      <c r="C139">
        <v>113</v>
      </c>
      <c r="D139">
        <v>1</v>
      </c>
    </row>
    <row r="140" spans="1:4" x14ac:dyDescent="0.4">
      <c r="A140" t="s">
        <v>157</v>
      </c>
      <c r="B140" t="s">
        <v>156</v>
      </c>
      <c r="C140">
        <v>122</v>
      </c>
      <c r="D140">
        <v>1</v>
      </c>
    </row>
    <row r="141" spans="1:4" x14ac:dyDescent="0.4">
      <c r="A141" t="e">
        <f>--------MAYNKIPPRWLNCPRRGQPVAGRFLPLKTMLGP</f>
        <v>#NAME?</v>
      </c>
      <c r="B141" t="s">
        <v>158</v>
      </c>
      <c r="C141">
        <v>13</v>
      </c>
      <c r="D141">
        <v>-1</v>
      </c>
    </row>
    <row r="142" spans="1:4" x14ac:dyDescent="0.4">
      <c r="A142" t="s">
        <v>159</v>
      </c>
      <c r="B142" t="s">
        <v>158</v>
      </c>
      <c r="C142">
        <v>91</v>
      </c>
      <c r="D142">
        <v>-1</v>
      </c>
    </row>
    <row r="143" spans="1:4" x14ac:dyDescent="0.4">
      <c r="A143" t="s">
        <v>160</v>
      </c>
      <c r="B143" t="s">
        <v>158</v>
      </c>
      <c r="C143">
        <v>97</v>
      </c>
      <c r="D143">
        <v>-1</v>
      </c>
    </row>
    <row r="144" spans="1:4" x14ac:dyDescent="0.4">
      <c r="A144" t="s">
        <v>161</v>
      </c>
      <c r="B144" t="s">
        <v>158</v>
      </c>
      <c r="C144">
        <v>110</v>
      </c>
      <c r="D144">
        <v>-1</v>
      </c>
    </row>
    <row r="145" spans="1:4" x14ac:dyDescent="0.4">
      <c r="A145" t="s">
        <v>162</v>
      </c>
      <c r="B145" t="s">
        <v>158</v>
      </c>
      <c r="C145">
        <v>126</v>
      </c>
      <c r="D145">
        <v>1</v>
      </c>
    </row>
    <row r="146" spans="1:4" x14ac:dyDescent="0.4">
      <c r="A146" t="s">
        <v>163</v>
      </c>
      <c r="B146" t="s">
        <v>158</v>
      </c>
      <c r="C146">
        <v>138</v>
      </c>
      <c r="D146">
        <v>-1</v>
      </c>
    </row>
    <row r="147" spans="1:4" x14ac:dyDescent="0.4">
      <c r="A147" t="s">
        <v>164</v>
      </c>
      <c r="B147" t="s">
        <v>158</v>
      </c>
      <c r="C147">
        <v>193</v>
      </c>
      <c r="D147">
        <v>-1</v>
      </c>
    </row>
    <row r="148" spans="1:4" x14ac:dyDescent="0.4">
      <c r="A148" t="s">
        <v>165</v>
      </c>
      <c r="B148" t="s">
        <v>166</v>
      </c>
      <c r="C148">
        <v>147</v>
      </c>
      <c r="D148">
        <v>1</v>
      </c>
    </row>
    <row r="149" spans="1:4" x14ac:dyDescent="0.4">
      <c r="A149" t="s">
        <v>167</v>
      </c>
      <c r="B149" t="s">
        <v>166</v>
      </c>
      <c r="C149">
        <v>204</v>
      </c>
      <c r="D149">
        <v>1</v>
      </c>
    </row>
    <row r="150" spans="1:4" x14ac:dyDescent="0.4">
      <c r="A150" t="s">
        <v>168</v>
      </c>
      <c r="B150" t="s">
        <v>169</v>
      </c>
      <c r="C150">
        <v>31</v>
      </c>
      <c r="D150">
        <v>-1</v>
      </c>
    </row>
    <row r="151" spans="1:4" x14ac:dyDescent="0.4">
      <c r="A151" t="s">
        <v>170</v>
      </c>
      <c r="B151" t="s">
        <v>169</v>
      </c>
      <c r="C151">
        <v>82</v>
      </c>
      <c r="D151">
        <v>1</v>
      </c>
    </row>
    <row r="152" spans="1:4" x14ac:dyDescent="0.4">
      <c r="A152" t="s">
        <v>171</v>
      </c>
      <c r="B152" t="s">
        <v>169</v>
      </c>
      <c r="C152">
        <v>196</v>
      </c>
      <c r="D152">
        <v>-1</v>
      </c>
    </row>
    <row r="153" spans="1:4" x14ac:dyDescent="0.4">
      <c r="A153" t="s">
        <v>172</v>
      </c>
      <c r="B153" t="s">
        <v>169</v>
      </c>
      <c r="C153">
        <v>217</v>
      </c>
      <c r="D153">
        <v>1</v>
      </c>
    </row>
    <row r="154" spans="1:4" x14ac:dyDescent="0.4">
      <c r="A154" t="s">
        <v>173</v>
      </c>
      <c r="B154" t="s">
        <v>169</v>
      </c>
      <c r="C154">
        <v>229</v>
      </c>
      <c r="D154">
        <v>-1</v>
      </c>
    </row>
    <row r="155" spans="1:4" x14ac:dyDescent="0.4">
      <c r="A155" t="s">
        <v>174</v>
      </c>
      <c r="B155" t="s">
        <v>169</v>
      </c>
      <c r="C155">
        <v>248</v>
      </c>
      <c r="D155">
        <v>1</v>
      </c>
    </row>
    <row r="156" spans="1:4" x14ac:dyDescent="0.4">
      <c r="A156" t="s">
        <v>175</v>
      </c>
      <c r="B156" t="s">
        <v>176</v>
      </c>
      <c r="C156">
        <v>35</v>
      </c>
      <c r="D156">
        <v>1</v>
      </c>
    </row>
    <row r="157" spans="1:4" x14ac:dyDescent="0.4">
      <c r="A157" t="s">
        <v>177</v>
      </c>
      <c r="B157" t="s">
        <v>176</v>
      </c>
      <c r="C157">
        <v>44</v>
      </c>
      <c r="D157">
        <v>1</v>
      </c>
    </row>
    <row r="158" spans="1:4" x14ac:dyDescent="0.4">
      <c r="A158" t="s">
        <v>178</v>
      </c>
      <c r="B158" t="s">
        <v>176</v>
      </c>
      <c r="C158">
        <v>245</v>
      </c>
      <c r="D158">
        <v>-1</v>
      </c>
    </row>
    <row r="159" spans="1:4" x14ac:dyDescent="0.4">
      <c r="A159" t="s">
        <v>179</v>
      </c>
      <c r="B159" t="s">
        <v>176</v>
      </c>
      <c r="C159">
        <v>400</v>
      </c>
      <c r="D159">
        <v>-1</v>
      </c>
    </row>
    <row r="160" spans="1:4" x14ac:dyDescent="0.4">
      <c r="A160" t="s">
        <v>180</v>
      </c>
      <c r="B160" t="s">
        <v>176</v>
      </c>
      <c r="C160">
        <v>532</v>
      </c>
      <c r="D160">
        <v>-1</v>
      </c>
    </row>
    <row r="161" spans="1:4" x14ac:dyDescent="0.4">
      <c r="A161" t="s">
        <v>181</v>
      </c>
      <c r="B161" t="s">
        <v>176</v>
      </c>
      <c r="C161">
        <v>535</v>
      </c>
      <c r="D161">
        <v>-1</v>
      </c>
    </row>
    <row r="162" spans="1:4" x14ac:dyDescent="0.4">
      <c r="A162" t="e">
        <f>-----------MDKKTIYFICTGNSCRSQMAEGWGKEILGE</f>
        <v>#NAME?</v>
      </c>
      <c r="B162" t="s">
        <v>182</v>
      </c>
      <c r="C162">
        <v>10</v>
      </c>
      <c r="D162">
        <v>1</v>
      </c>
    </row>
    <row r="163" spans="1:4" x14ac:dyDescent="0.4">
      <c r="A163" t="e">
        <f>------MDKKTIYFICTGNSCRSQMAEGWGKEILGEGWNVY</f>
        <v>#NAME?</v>
      </c>
      <c r="B163" t="s">
        <v>182</v>
      </c>
      <c r="C163">
        <v>15</v>
      </c>
      <c r="D163">
        <v>-1</v>
      </c>
    </row>
    <row r="164" spans="1:4" x14ac:dyDescent="0.4">
      <c r="A164" t="s">
        <v>183</v>
      </c>
      <c r="B164" t="s">
        <v>182</v>
      </c>
      <c r="C164">
        <v>82</v>
      </c>
      <c r="D164">
        <v>1</v>
      </c>
    </row>
    <row r="165" spans="1:4" x14ac:dyDescent="0.4">
      <c r="A165" t="s">
        <v>184</v>
      </c>
      <c r="B165" t="s">
        <v>182</v>
      </c>
      <c r="C165">
        <v>89</v>
      </c>
      <c r="D165">
        <v>-1</v>
      </c>
    </row>
    <row r="166" spans="1:4" x14ac:dyDescent="0.4">
      <c r="A166" t="s">
        <v>185</v>
      </c>
      <c r="B166" t="s">
        <v>186</v>
      </c>
      <c r="C166">
        <v>65</v>
      </c>
      <c r="D166">
        <v>1</v>
      </c>
    </row>
    <row r="167" spans="1:4" x14ac:dyDescent="0.4">
      <c r="A167" t="s">
        <v>187</v>
      </c>
      <c r="B167" t="s">
        <v>186</v>
      </c>
      <c r="C167">
        <v>109</v>
      </c>
      <c r="D167">
        <v>-1</v>
      </c>
    </row>
    <row r="168" spans="1:4" x14ac:dyDescent="0.4">
      <c r="A168" t="s">
        <v>188</v>
      </c>
      <c r="B168" t="s">
        <v>189</v>
      </c>
      <c r="C168">
        <v>101</v>
      </c>
      <c r="D168">
        <v>-1</v>
      </c>
    </row>
    <row r="169" spans="1:4" x14ac:dyDescent="0.4">
      <c r="A169" t="s">
        <v>190</v>
      </c>
      <c r="B169" t="s">
        <v>189</v>
      </c>
      <c r="C169">
        <v>115</v>
      </c>
      <c r="D169">
        <v>1</v>
      </c>
    </row>
    <row r="170" spans="1:4" x14ac:dyDescent="0.4">
      <c r="A170" t="s">
        <v>191</v>
      </c>
      <c r="B170" t="s">
        <v>189</v>
      </c>
      <c r="C170">
        <v>135</v>
      </c>
      <c r="D170">
        <v>-1</v>
      </c>
    </row>
    <row r="171" spans="1:4" x14ac:dyDescent="0.4">
      <c r="A171" t="s">
        <v>192</v>
      </c>
      <c r="B171" t="s">
        <v>189</v>
      </c>
      <c r="C171">
        <v>182</v>
      </c>
      <c r="D171">
        <v>-1</v>
      </c>
    </row>
    <row r="172" spans="1:4" x14ac:dyDescent="0.4">
      <c r="A172" t="s">
        <v>193</v>
      </c>
      <c r="B172" t="s">
        <v>189</v>
      </c>
      <c r="C172">
        <v>232</v>
      </c>
      <c r="D172">
        <v>1</v>
      </c>
    </row>
    <row r="173" spans="1:4" x14ac:dyDescent="0.4">
      <c r="A173" t="s">
        <v>194</v>
      </c>
      <c r="B173" t="s">
        <v>189</v>
      </c>
      <c r="C173">
        <v>255</v>
      </c>
      <c r="D173">
        <v>-1</v>
      </c>
    </row>
    <row r="174" spans="1:4" x14ac:dyDescent="0.4">
      <c r="A174" t="s">
        <v>195</v>
      </c>
      <c r="B174" t="s">
        <v>196</v>
      </c>
      <c r="C174">
        <v>42</v>
      </c>
      <c r="D174">
        <v>1</v>
      </c>
    </row>
    <row r="175" spans="1:4" x14ac:dyDescent="0.4">
      <c r="A175" t="s">
        <v>197</v>
      </c>
      <c r="B175" t="s">
        <v>198</v>
      </c>
      <c r="C175">
        <v>60</v>
      </c>
      <c r="D175">
        <v>1</v>
      </c>
    </row>
    <row r="176" spans="1:4" x14ac:dyDescent="0.4">
      <c r="A176" t="s">
        <v>199</v>
      </c>
      <c r="B176" t="s">
        <v>198</v>
      </c>
      <c r="C176">
        <v>124</v>
      </c>
      <c r="D176">
        <v>1</v>
      </c>
    </row>
    <row r="177" spans="1:4" x14ac:dyDescent="0.4">
      <c r="A177" t="s">
        <v>200</v>
      </c>
      <c r="B177" t="s">
        <v>201</v>
      </c>
      <c r="C177">
        <v>42</v>
      </c>
      <c r="D177">
        <v>1</v>
      </c>
    </row>
    <row r="178" spans="1:4" x14ac:dyDescent="0.4">
      <c r="A178" t="s">
        <v>202</v>
      </c>
      <c r="B178" t="s">
        <v>203</v>
      </c>
      <c r="C178">
        <v>30</v>
      </c>
      <c r="D178">
        <v>-1</v>
      </c>
    </row>
    <row r="179" spans="1:4" x14ac:dyDescent="0.4">
      <c r="A179" t="s">
        <v>204</v>
      </c>
      <c r="B179" t="s">
        <v>203</v>
      </c>
      <c r="C179">
        <v>40</v>
      </c>
      <c r="D179">
        <v>1</v>
      </c>
    </row>
    <row r="180" spans="1:4" x14ac:dyDescent="0.4">
      <c r="A180" t="s">
        <v>205</v>
      </c>
      <c r="B180" t="s">
        <v>203</v>
      </c>
      <c r="C180">
        <v>54</v>
      </c>
      <c r="D180">
        <v>1</v>
      </c>
    </row>
    <row r="181" spans="1:4" x14ac:dyDescent="0.4">
      <c r="A181" t="s">
        <v>206</v>
      </c>
      <c r="B181" t="s">
        <v>207</v>
      </c>
      <c r="C181">
        <v>44</v>
      </c>
      <c r="D181">
        <v>1</v>
      </c>
    </row>
    <row r="182" spans="1:4" x14ac:dyDescent="0.4">
      <c r="A182" t="s">
        <v>208</v>
      </c>
      <c r="B182" t="s">
        <v>207</v>
      </c>
      <c r="C182">
        <v>97</v>
      </c>
      <c r="D182">
        <v>-1</v>
      </c>
    </row>
    <row r="183" spans="1:4" x14ac:dyDescent="0.4">
      <c r="A183" t="s">
        <v>209</v>
      </c>
      <c r="B183" t="s">
        <v>207</v>
      </c>
      <c r="C183">
        <v>104</v>
      </c>
      <c r="D183">
        <v>-1</v>
      </c>
    </row>
    <row r="184" spans="1:4" x14ac:dyDescent="0.4">
      <c r="A184" t="s">
        <v>210</v>
      </c>
      <c r="B184" t="s">
        <v>211</v>
      </c>
      <c r="C184">
        <v>33</v>
      </c>
      <c r="D184">
        <v>-1</v>
      </c>
    </row>
    <row r="185" spans="1:4" x14ac:dyDescent="0.4">
      <c r="A185" t="s">
        <v>212</v>
      </c>
      <c r="B185" t="s">
        <v>211</v>
      </c>
      <c r="C185">
        <v>80</v>
      </c>
      <c r="D185">
        <v>-1</v>
      </c>
    </row>
    <row r="186" spans="1:4" x14ac:dyDescent="0.4">
      <c r="A186" t="s">
        <v>213</v>
      </c>
      <c r="B186" t="s">
        <v>211</v>
      </c>
      <c r="C186">
        <v>87</v>
      </c>
      <c r="D186">
        <v>-1</v>
      </c>
    </row>
    <row r="187" spans="1:4" x14ac:dyDescent="0.4">
      <c r="A187" t="s">
        <v>214</v>
      </c>
      <c r="B187" t="s">
        <v>211</v>
      </c>
      <c r="C187">
        <v>100</v>
      </c>
      <c r="D187">
        <v>-1</v>
      </c>
    </row>
    <row r="188" spans="1:4" x14ac:dyDescent="0.4">
      <c r="A188" t="s">
        <v>215</v>
      </c>
      <c r="B188" t="s">
        <v>211</v>
      </c>
      <c r="C188">
        <v>105</v>
      </c>
      <c r="D188">
        <v>-1</v>
      </c>
    </row>
    <row r="189" spans="1:4" x14ac:dyDescent="0.4">
      <c r="A189" t="s">
        <v>216</v>
      </c>
      <c r="B189" t="s">
        <v>211</v>
      </c>
      <c r="C189">
        <v>111</v>
      </c>
      <c r="D189">
        <v>-1</v>
      </c>
    </row>
    <row r="190" spans="1:4" x14ac:dyDescent="0.4">
      <c r="A190" t="s">
        <v>217</v>
      </c>
      <c r="B190" t="s">
        <v>211</v>
      </c>
      <c r="C190">
        <v>134</v>
      </c>
      <c r="D190">
        <v>-1</v>
      </c>
    </row>
    <row r="191" spans="1:4" x14ac:dyDescent="0.4">
      <c r="A191" t="s">
        <v>218</v>
      </c>
      <c r="B191" t="s">
        <v>211</v>
      </c>
      <c r="C191">
        <v>247</v>
      </c>
      <c r="D191">
        <v>1</v>
      </c>
    </row>
    <row r="192" spans="1:4" x14ac:dyDescent="0.4">
      <c r="A192" t="s">
        <v>219</v>
      </c>
      <c r="B192" t="s">
        <v>211</v>
      </c>
      <c r="C192">
        <v>253</v>
      </c>
      <c r="D192">
        <v>-1</v>
      </c>
    </row>
    <row r="193" spans="1:4" x14ac:dyDescent="0.4">
      <c r="A193" t="s">
        <v>220</v>
      </c>
      <c r="B193" t="s">
        <v>211</v>
      </c>
      <c r="C193">
        <v>260</v>
      </c>
      <c r="D193">
        <v>-1</v>
      </c>
    </row>
    <row r="194" spans="1:4" x14ac:dyDescent="0.4">
      <c r="A194" t="s">
        <v>221</v>
      </c>
      <c r="B194" t="s">
        <v>211</v>
      </c>
      <c r="C194">
        <v>278</v>
      </c>
      <c r="D194">
        <v>-1</v>
      </c>
    </row>
    <row r="195" spans="1:4" x14ac:dyDescent="0.4">
      <c r="A195" t="s">
        <v>222</v>
      </c>
      <c r="B195" t="s">
        <v>211</v>
      </c>
      <c r="C195">
        <v>303</v>
      </c>
      <c r="D195">
        <v>-1</v>
      </c>
    </row>
    <row r="196" spans="1:4" x14ac:dyDescent="0.4">
      <c r="A196" t="s">
        <v>223</v>
      </c>
      <c r="B196" t="s">
        <v>224</v>
      </c>
      <c r="C196">
        <v>79</v>
      </c>
      <c r="D196">
        <v>1</v>
      </c>
    </row>
    <row r="197" spans="1:4" x14ac:dyDescent="0.4">
      <c r="A197" t="s">
        <v>225</v>
      </c>
      <c r="B197" t="s">
        <v>224</v>
      </c>
      <c r="C197">
        <v>84</v>
      </c>
      <c r="D197">
        <v>1</v>
      </c>
    </row>
    <row r="198" spans="1:4" x14ac:dyDescent="0.4">
      <c r="A198" t="s">
        <v>226</v>
      </c>
      <c r="B198" t="s">
        <v>224</v>
      </c>
      <c r="C198">
        <v>122</v>
      </c>
      <c r="D198">
        <v>-1</v>
      </c>
    </row>
    <row r="199" spans="1:4" x14ac:dyDescent="0.4">
      <c r="A199" t="s">
        <v>227</v>
      </c>
      <c r="B199" t="s">
        <v>224</v>
      </c>
      <c r="C199">
        <v>222</v>
      </c>
      <c r="D199">
        <v>-1</v>
      </c>
    </row>
    <row r="200" spans="1:4" x14ac:dyDescent="0.4">
      <c r="A200" t="s">
        <v>228</v>
      </c>
      <c r="B200" t="s">
        <v>224</v>
      </c>
      <c r="C200">
        <v>233</v>
      </c>
      <c r="D200">
        <v>-1</v>
      </c>
    </row>
    <row r="201" spans="1:4" x14ac:dyDescent="0.4">
      <c r="A201" t="s">
        <v>229</v>
      </c>
      <c r="B201" t="s">
        <v>230</v>
      </c>
      <c r="C201">
        <v>63</v>
      </c>
      <c r="D201">
        <v>-1</v>
      </c>
    </row>
    <row r="202" spans="1:4" x14ac:dyDescent="0.4">
      <c r="A202" t="s">
        <v>231</v>
      </c>
      <c r="B202" t="s">
        <v>230</v>
      </c>
      <c r="C202">
        <v>247</v>
      </c>
      <c r="D202">
        <v>1</v>
      </c>
    </row>
    <row r="203" spans="1:4" x14ac:dyDescent="0.4">
      <c r="A203" t="s">
        <v>232</v>
      </c>
      <c r="B203" t="s">
        <v>230</v>
      </c>
      <c r="C203">
        <v>254</v>
      </c>
      <c r="D203">
        <v>-1</v>
      </c>
    </row>
    <row r="204" spans="1:4" x14ac:dyDescent="0.4">
      <c r="A204" t="s">
        <v>233</v>
      </c>
      <c r="B204" t="s">
        <v>234</v>
      </c>
      <c r="C204">
        <v>78</v>
      </c>
      <c r="D204">
        <v>-1</v>
      </c>
    </row>
    <row r="205" spans="1:4" x14ac:dyDescent="0.4">
      <c r="A205" t="s">
        <v>235</v>
      </c>
      <c r="B205" t="s">
        <v>234</v>
      </c>
      <c r="C205">
        <v>94</v>
      </c>
      <c r="D205">
        <v>-1</v>
      </c>
    </row>
    <row r="206" spans="1:4" x14ac:dyDescent="0.4">
      <c r="A206" t="s">
        <v>236</v>
      </c>
      <c r="B206" t="s">
        <v>234</v>
      </c>
      <c r="C206">
        <v>119</v>
      </c>
      <c r="D206">
        <v>-1</v>
      </c>
    </row>
    <row r="207" spans="1:4" x14ac:dyDescent="0.4">
      <c r="A207" t="s">
        <v>237</v>
      </c>
      <c r="B207" t="s">
        <v>234</v>
      </c>
      <c r="C207">
        <v>183</v>
      </c>
      <c r="D207">
        <v>1</v>
      </c>
    </row>
    <row r="208" spans="1:4" x14ac:dyDescent="0.4">
      <c r="A208" t="s">
        <v>238</v>
      </c>
      <c r="B208" t="s">
        <v>234</v>
      </c>
      <c r="C208">
        <v>194</v>
      </c>
      <c r="D208">
        <v>-1</v>
      </c>
    </row>
    <row r="209" spans="1:4" x14ac:dyDescent="0.4">
      <c r="A209" t="s">
        <v>239</v>
      </c>
      <c r="B209" t="s">
        <v>234</v>
      </c>
      <c r="C209">
        <v>235</v>
      </c>
      <c r="D209">
        <v>-1</v>
      </c>
    </row>
    <row r="210" spans="1:4" x14ac:dyDescent="0.4">
      <c r="A210" t="s">
        <v>240</v>
      </c>
      <c r="B210" t="s">
        <v>241</v>
      </c>
      <c r="C210">
        <v>43</v>
      </c>
      <c r="D210">
        <v>-1</v>
      </c>
    </row>
    <row r="211" spans="1:4" x14ac:dyDescent="0.4">
      <c r="A211" t="s">
        <v>242</v>
      </c>
      <c r="B211" t="s">
        <v>241</v>
      </c>
      <c r="C211">
        <v>95</v>
      </c>
      <c r="D211">
        <v>1</v>
      </c>
    </row>
    <row r="212" spans="1:4" x14ac:dyDescent="0.4">
      <c r="A212" t="s">
        <v>243</v>
      </c>
      <c r="B212" t="s">
        <v>244</v>
      </c>
      <c r="C212">
        <v>25</v>
      </c>
      <c r="D212">
        <v>1</v>
      </c>
    </row>
    <row r="213" spans="1:4" x14ac:dyDescent="0.4">
      <c r="A213" t="s">
        <v>245</v>
      </c>
      <c r="B213" t="s">
        <v>244</v>
      </c>
      <c r="C213">
        <v>57</v>
      </c>
      <c r="D213">
        <v>1</v>
      </c>
    </row>
    <row r="214" spans="1:4" x14ac:dyDescent="0.4">
      <c r="A214" t="s">
        <v>246</v>
      </c>
      <c r="B214" t="s">
        <v>244</v>
      </c>
      <c r="C214">
        <v>78</v>
      </c>
      <c r="D214">
        <v>-1</v>
      </c>
    </row>
    <row r="215" spans="1:4" x14ac:dyDescent="0.4">
      <c r="A215" t="s">
        <v>247</v>
      </c>
      <c r="B215" t="s">
        <v>244</v>
      </c>
      <c r="C215">
        <v>175</v>
      </c>
      <c r="D215">
        <v>1</v>
      </c>
    </row>
    <row r="216" spans="1:4" x14ac:dyDescent="0.4">
      <c r="A216" t="s">
        <v>248</v>
      </c>
      <c r="B216" t="s">
        <v>244</v>
      </c>
      <c r="C216">
        <v>225</v>
      </c>
      <c r="D216">
        <v>-1</v>
      </c>
    </row>
    <row r="217" spans="1:4" x14ac:dyDescent="0.4">
      <c r="A217" t="s">
        <v>249</v>
      </c>
      <c r="B217" t="s">
        <v>244</v>
      </c>
      <c r="C217">
        <v>255</v>
      </c>
      <c r="D217">
        <v>1</v>
      </c>
    </row>
    <row r="218" spans="1:4" x14ac:dyDescent="0.4">
      <c r="A218" t="s">
        <v>250</v>
      </c>
      <c r="B218" t="s">
        <v>244</v>
      </c>
      <c r="C218">
        <v>264</v>
      </c>
      <c r="D218">
        <v>-1</v>
      </c>
    </row>
    <row r="219" spans="1:4" x14ac:dyDescent="0.4">
      <c r="A219" t="s">
        <v>251</v>
      </c>
      <c r="B219" t="s">
        <v>244</v>
      </c>
      <c r="C219">
        <v>343</v>
      </c>
      <c r="D219">
        <v>-1</v>
      </c>
    </row>
    <row r="220" spans="1:4" x14ac:dyDescent="0.4">
      <c r="A220" t="s">
        <v>252</v>
      </c>
      <c r="B220" t="s">
        <v>244</v>
      </c>
      <c r="C220">
        <v>352</v>
      </c>
      <c r="D220">
        <v>-1</v>
      </c>
    </row>
    <row r="221" spans="1:4" x14ac:dyDescent="0.4">
      <c r="A221" t="s">
        <v>253</v>
      </c>
      <c r="B221" t="s">
        <v>244</v>
      </c>
      <c r="C221">
        <v>410</v>
      </c>
      <c r="D221">
        <v>-1</v>
      </c>
    </row>
    <row r="222" spans="1:4" x14ac:dyDescent="0.4">
      <c r="A222" t="s">
        <v>254</v>
      </c>
      <c r="B222" t="s">
        <v>244</v>
      </c>
      <c r="C222">
        <v>526</v>
      </c>
      <c r="D222">
        <v>-1</v>
      </c>
    </row>
    <row r="223" spans="1:4" x14ac:dyDescent="0.4">
      <c r="A223" t="s">
        <v>255</v>
      </c>
      <c r="B223" t="s">
        <v>244</v>
      </c>
      <c r="C223">
        <v>532</v>
      </c>
      <c r="D223">
        <v>-1</v>
      </c>
    </row>
    <row r="224" spans="1:4" x14ac:dyDescent="0.4">
      <c r="A224" t="s">
        <v>256</v>
      </c>
      <c r="B224" t="s">
        <v>244</v>
      </c>
      <c r="C224">
        <v>563</v>
      </c>
      <c r="D224">
        <v>-1</v>
      </c>
    </row>
    <row r="225" spans="1:4" x14ac:dyDescent="0.4">
      <c r="A225" t="s">
        <v>257</v>
      </c>
      <c r="B225" t="s">
        <v>244</v>
      </c>
      <c r="C225">
        <v>573</v>
      </c>
      <c r="D225">
        <v>-1</v>
      </c>
    </row>
    <row r="226" spans="1:4" x14ac:dyDescent="0.4">
      <c r="A226" t="s">
        <v>258</v>
      </c>
      <c r="B226" t="s">
        <v>244</v>
      </c>
      <c r="C226">
        <v>601</v>
      </c>
      <c r="D226">
        <v>1</v>
      </c>
    </row>
    <row r="227" spans="1:4" x14ac:dyDescent="0.4">
      <c r="A227" t="s">
        <v>259</v>
      </c>
      <c r="B227" t="s">
        <v>244</v>
      </c>
      <c r="C227">
        <v>703</v>
      </c>
      <c r="D227">
        <v>-1</v>
      </c>
    </row>
    <row r="228" spans="1:4" x14ac:dyDescent="0.4">
      <c r="A228" t="s">
        <v>260</v>
      </c>
      <c r="B228" t="s">
        <v>261</v>
      </c>
      <c r="C228">
        <v>232</v>
      </c>
      <c r="D228">
        <v>1</v>
      </c>
    </row>
    <row r="229" spans="1:4" x14ac:dyDescent="0.4">
      <c r="A229" t="s">
        <v>262</v>
      </c>
      <c r="B229" t="s">
        <v>263</v>
      </c>
      <c r="C229">
        <v>179</v>
      </c>
      <c r="D229">
        <v>-1</v>
      </c>
    </row>
    <row r="230" spans="1:4" x14ac:dyDescent="0.4">
      <c r="A230" t="s">
        <v>264</v>
      </c>
      <c r="B230" t="s">
        <v>263</v>
      </c>
      <c r="C230">
        <v>225</v>
      </c>
      <c r="D230">
        <v>1</v>
      </c>
    </row>
    <row r="231" spans="1:4" x14ac:dyDescent="0.4">
      <c r="A231" t="s">
        <v>265</v>
      </c>
      <c r="B231" t="s">
        <v>263</v>
      </c>
      <c r="C231">
        <v>230</v>
      </c>
      <c r="D231">
        <v>-1</v>
      </c>
    </row>
    <row r="232" spans="1:4" x14ac:dyDescent="0.4">
      <c r="A232" t="s">
        <v>266</v>
      </c>
      <c r="B232" t="s">
        <v>263</v>
      </c>
      <c r="C232">
        <v>278</v>
      </c>
      <c r="D232">
        <v>-1</v>
      </c>
    </row>
    <row r="233" spans="1:4" x14ac:dyDescent="0.4">
      <c r="A233" t="s">
        <v>267</v>
      </c>
      <c r="B233" t="s">
        <v>263</v>
      </c>
      <c r="C233">
        <v>292</v>
      </c>
      <c r="D233">
        <v>-1</v>
      </c>
    </row>
    <row r="234" spans="1:4" x14ac:dyDescent="0.4">
      <c r="A234" t="s">
        <v>268</v>
      </c>
      <c r="B234" t="s">
        <v>263</v>
      </c>
      <c r="C234">
        <v>420</v>
      </c>
      <c r="D234">
        <v>-1</v>
      </c>
    </row>
    <row r="235" spans="1:4" x14ac:dyDescent="0.4">
      <c r="A235" t="s">
        <v>269</v>
      </c>
      <c r="B235" t="s">
        <v>263</v>
      </c>
      <c r="C235">
        <v>439</v>
      </c>
      <c r="D235">
        <v>-1</v>
      </c>
    </row>
    <row r="236" spans="1:4" x14ac:dyDescent="0.4">
      <c r="A236" t="s">
        <v>270</v>
      </c>
      <c r="B236" t="s">
        <v>263</v>
      </c>
      <c r="C236">
        <v>462</v>
      </c>
      <c r="D236">
        <v>1</v>
      </c>
    </row>
    <row r="237" spans="1:4" x14ac:dyDescent="0.4">
      <c r="A237" t="s">
        <v>271</v>
      </c>
      <c r="B237" t="s">
        <v>263</v>
      </c>
      <c r="C237">
        <v>754</v>
      </c>
      <c r="D237">
        <v>-1</v>
      </c>
    </row>
    <row r="238" spans="1:4" x14ac:dyDescent="0.4">
      <c r="A238" t="s">
        <v>272</v>
      </c>
      <c r="B238" t="s">
        <v>263</v>
      </c>
      <c r="C238">
        <v>759</v>
      </c>
      <c r="D238">
        <v>-1</v>
      </c>
    </row>
    <row r="239" spans="1:4" x14ac:dyDescent="0.4">
      <c r="A239" t="s">
        <v>273</v>
      </c>
      <c r="B239" t="s">
        <v>274</v>
      </c>
      <c r="C239">
        <v>93</v>
      </c>
      <c r="D239">
        <v>1</v>
      </c>
    </row>
    <row r="240" spans="1:4" x14ac:dyDescent="0.4">
      <c r="A240" t="s">
        <v>275</v>
      </c>
      <c r="B240" t="s">
        <v>274</v>
      </c>
      <c r="C240">
        <v>112</v>
      </c>
      <c r="D240">
        <v>-1</v>
      </c>
    </row>
    <row r="241" spans="1:4" x14ac:dyDescent="0.4">
      <c r="A241" t="s">
        <v>276</v>
      </c>
      <c r="B241" t="s">
        <v>277</v>
      </c>
      <c r="C241">
        <v>38</v>
      </c>
      <c r="D241">
        <v>-1</v>
      </c>
    </row>
    <row r="242" spans="1:4" x14ac:dyDescent="0.4">
      <c r="A242" t="s">
        <v>278</v>
      </c>
      <c r="B242" t="s">
        <v>277</v>
      </c>
      <c r="C242">
        <v>280</v>
      </c>
      <c r="D242">
        <v>1</v>
      </c>
    </row>
    <row r="243" spans="1:4" x14ac:dyDescent="0.4">
      <c r="A243" t="s">
        <v>279</v>
      </c>
      <c r="B243" t="s">
        <v>280</v>
      </c>
      <c r="C243">
        <v>138</v>
      </c>
      <c r="D243">
        <v>1</v>
      </c>
    </row>
    <row r="244" spans="1:4" x14ac:dyDescent="0.4">
      <c r="A244" t="s">
        <v>281</v>
      </c>
      <c r="B244" t="s">
        <v>282</v>
      </c>
      <c r="C244">
        <v>53</v>
      </c>
      <c r="D244">
        <v>1</v>
      </c>
    </row>
    <row r="245" spans="1:4" x14ac:dyDescent="0.4">
      <c r="A245" t="s">
        <v>283</v>
      </c>
      <c r="B245" t="s">
        <v>282</v>
      </c>
      <c r="C245">
        <v>76</v>
      </c>
      <c r="D245">
        <v>-1</v>
      </c>
    </row>
    <row r="246" spans="1:4" x14ac:dyDescent="0.4">
      <c r="A246" t="s">
        <v>284</v>
      </c>
      <c r="B246" t="s">
        <v>282</v>
      </c>
      <c r="C246">
        <v>111</v>
      </c>
      <c r="D246">
        <v>-1</v>
      </c>
    </row>
    <row r="247" spans="1:4" x14ac:dyDescent="0.4">
      <c r="A247" t="s">
        <v>285</v>
      </c>
      <c r="B247" t="s">
        <v>282</v>
      </c>
      <c r="C247">
        <v>122</v>
      </c>
      <c r="D247">
        <v>-1</v>
      </c>
    </row>
    <row r="248" spans="1:4" x14ac:dyDescent="0.4">
      <c r="A248" t="s">
        <v>286</v>
      </c>
      <c r="B248" t="s">
        <v>282</v>
      </c>
      <c r="C248">
        <v>154</v>
      </c>
      <c r="D248">
        <v>-1</v>
      </c>
    </row>
    <row r="249" spans="1:4" x14ac:dyDescent="0.4">
      <c r="A249" t="s">
        <v>287</v>
      </c>
      <c r="B249" t="s">
        <v>288</v>
      </c>
      <c r="C249">
        <v>152</v>
      </c>
      <c r="D249">
        <v>1</v>
      </c>
    </row>
    <row r="250" spans="1:4" x14ac:dyDescent="0.4">
      <c r="A250" t="s">
        <v>289</v>
      </c>
      <c r="B250" t="s">
        <v>288</v>
      </c>
      <c r="C250">
        <v>156</v>
      </c>
      <c r="D250">
        <v>-1</v>
      </c>
    </row>
    <row r="251" spans="1:4" x14ac:dyDescent="0.4">
      <c r="A251" t="s">
        <v>290</v>
      </c>
      <c r="B251" t="s">
        <v>288</v>
      </c>
      <c r="C251">
        <v>284</v>
      </c>
      <c r="D251">
        <v>-1</v>
      </c>
    </row>
    <row r="252" spans="1:4" x14ac:dyDescent="0.4">
      <c r="A252" t="s">
        <v>291</v>
      </c>
      <c r="B252" t="s">
        <v>292</v>
      </c>
      <c r="C252">
        <v>29</v>
      </c>
      <c r="D252">
        <v>1</v>
      </c>
    </row>
    <row r="253" spans="1:4" x14ac:dyDescent="0.4">
      <c r="A253" t="s">
        <v>293</v>
      </c>
      <c r="B253" t="s">
        <v>294</v>
      </c>
      <c r="C253">
        <v>24</v>
      </c>
      <c r="D253">
        <v>1</v>
      </c>
    </row>
    <row r="254" spans="1:4" x14ac:dyDescent="0.4">
      <c r="A254" t="s">
        <v>295</v>
      </c>
      <c r="B254" t="s">
        <v>294</v>
      </c>
      <c r="C254">
        <v>90</v>
      </c>
      <c r="D254">
        <v>1</v>
      </c>
    </row>
    <row r="255" spans="1:4" x14ac:dyDescent="0.4">
      <c r="A255" t="s">
        <v>296</v>
      </c>
      <c r="B255" t="s">
        <v>297</v>
      </c>
      <c r="C255">
        <v>82</v>
      </c>
      <c r="D255">
        <v>1</v>
      </c>
    </row>
    <row r="256" spans="1:4" x14ac:dyDescent="0.4">
      <c r="A256" t="s">
        <v>298</v>
      </c>
      <c r="B256" t="s">
        <v>297</v>
      </c>
      <c r="C256">
        <v>125</v>
      </c>
      <c r="D256">
        <v>-1</v>
      </c>
    </row>
    <row r="257" spans="1:4" x14ac:dyDescent="0.4">
      <c r="A257" t="s">
        <v>299</v>
      </c>
      <c r="B257" t="s">
        <v>300</v>
      </c>
      <c r="C257">
        <v>111</v>
      </c>
      <c r="D257">
        <v>1</v>
      </c>
    </row>
    <row r="258" spans="1:4" x14ac:dyDescent="0.4">
      <c r="A258" t="s">
        <v>301</v>
      </c>
      <c r="B258" t="s">
        <v>302</v>
      </c>
      <c r="C258">
        <v>134</v>
      </c>
      <c r="D258">
        <v>1</v>
      </c>
    </row>
    <row r="259" spans="1:4" x14ac:dyDescent="0.4">
      <c r="A259" t="s">
        <v>303</v>
      </c>
      <c r="B259" t="s">
        <v>302</v>
      </c>
      <c r="C259">
        <v>322</v>
      </c>
      <c r="D259">
        <v>-1</v>
      </c>
    </row>
    <row r="260" spans="1:4" x14ac:dyDescent="0.4">
      <c r="A260" t="s">
        <v>304</v>
      </c>
      <c r="B260" t="s">
        <v>302</v>
      </c>
      <c r="C260">
        <v>333</v>
      </c>
      <c r="D260">
        <v>1</v>
      </c>
    </row>
    <row r="261" spans="1:4" x14ac:dyDescent="0.4">
      <c r="A261" t="s">
        <v>305</v>
      </c>
      <c r="B261" t="s">
        <v>306</v>
      </c>
      <c r="C261">
        <v>72</v>
      </c>
      <c r="D261">
        <v>1</v>
      </c>
    </row>
    <row r="262" spans="1:4" x14ac:dyDescent="0.4">
      <c r="A262" t="e">
        <f>---------AEQATKSVLFVCLGNICRSPIAEAVFRKLVTD</f>
        <v>#NAME?</v>
      </c>
      <c r="B262" t="s">
        <v>307</v>
      </c>
      <c r="C262">
        <v>12</v>
      </c>
      <c r="D262">
        <v>1</v>
      </c>
    </row>
    <row r="263" spans="1:4" x14ac:dyDescent="0.4">
      <c r="A263" t="e">
        <f>----AEQATKSVLFVCLGNICRSPIAEAVFRKLVTDQNISE</f>
        <v>#NAME?</v>
      </c>
      <c r="B263" t="s">
        <v>307</v>
      </c>
      <c r="C263">
        <v>17</v>
      </c>
      <c r="D263">
        <v>1</v>
      </c>
    </row>
    <row r="264" spans="1:4" x14ac:dyDescent="0.4">
      <c r="A264" t="s">
        <v>308</v>
      </c>
      <c r="B264" t="s">
        <v>307</v>
      </c>
      <c r="C264">
        <v>62</v>
      </c>
      <c r="D264">
        <v>-1</v>
      </c>
    </row>
    <row r="265" spans="1:4" x14ac:dyDescent="0.4">
      <c r="A265" t="s">
        <v>309</v>
      </c>
      <c r="B265" t="s">
        <v>307</v>
      </c>
      <c r="C265">
        <v>90</v>
      </c>
      <c r="D265">
        <v>-1</v>
      </c>
    </row>
    <row r="266" spans="1:4" x14ac:dyDescent="0.4">
      <c r="A266" t="s">
        <v>310</v>
      </c>
      <c r="B266" t="s">
        <v>307</v>
      </c>
      <c r="C266">
        <v>109</v>
      </c>
      <c r="D266">
        <v>-1</v>
      </c>
    </row>
    <row r="267" spans="1:4" x14ac:dyDescent="0.4">
      <c r="A267" t="s">
        <v>311</v>
      </c>
      <c r="B267" t="s">
        <v>307</v>
      </c>
      <c r="C267">
        <v>145</v>
      </c>
      <c r="D267">
        <v>-1</v>
      </c>
    </row>
    <row r="268" spans="1:4" x14ac:dyDescent="0.4">
      <c r="A268" t="s">
        <v>312</v>
      </c>
      <c r="B268" t="s">
        <v>307</v>
      </c>
      <c r="C268">
        <v>148</v>
      </c>
      <c r="D268">
        <v>-1</v>
      </c>
    </row>
    <row r="269" spans="1:4" x14ac:dyDescent="0.4">
      <c r="A269" t="s">
        <v>313</v>
      </c>
      <c r="B269" t="s">
        <v>307</v>
      </c>
      <c r="C269">
        <v>149</v>
      </c>
      <c r="D269">
        <v>-1</v>
      </c>
    </row>
    <row r="270" spans="1:4" x14ac:dyDescent="0.4">
      <c r="A270" t="s">
        <v>314</v>
      </c>
      <c r="B270" t="s">
        <v>315</v>
      </c>
      <c r="C270">
        <v>45</v>
      </c>
      <c r="D270">
        <v>1</v>
      </c>
    </row>
    <row r="271" spans="1:4" x14ac:dyDescent="0.4">
      <c r="A271" t="s">
        <v>316</v>
      </c>
      <c r="B271" t="s">
        <v>317</v>
      </c>
      <c r="C271">
        <v>264</v>
      </c>
      <c r="D271">
        <v>1</v>
      </c>
    </row>
    <row r="272" spans="1:4" x14ac:dyDescent="0.4">
      <c r="A272" t="s">
        <v>318</v>
      </c>
      <c r="B272" t="s">
        <v>317</v>
      </c>
      <c r="C272">
        <v>269</v>
      </c>
      <c r="D272">
        <v>1</v>
      </c>
    </row>
    <row r="273" spans="1:4" x14ac:dyDescent="0.4">
      <c r="A273" t="s">
        <v>319</v>
      </c>
      <c r="B273" t="s">
        <v>317</v>
      </c>
      <c r="C273">
        <v>274</v>
      </c>
      <c r="D273">
        <v>-1</v>
      </c>
    </row>
    <row r="274" spans="1:4" x14ac:dyDescent="0.4">
      <c r="A274" t="s">
        <v>320</v>
      </c>
      <c r="B274" t="s">
        <v>317</v>
      </c>
      <c r="C274">
        <v>293</v>
      </c>
      <c r="D274">
        <v>-1</v>
      </c>
    </row>
    <row r="275" spans="1:4" x14ac:dyDescent="0.4">
      <c r="A275" t="s">
        <v>321</v>
      </c>
      <c r="B275" t="s">
        <v>322</v>
      </c>
      <c r="C275">
        <v>80</v>
      </c>
      <c r="D275">
        <v>1</v>
      </c>
    </row>
    <row r="276" spans="1:4" x14ac:dyDescent="0.4">
      <c r="A276" t="s">
        <v>323</v>
      </c>
      <c r="B276" t="s">
        <v>322</v>
      </c>
      <c r="C276">
        <v>93</v>
      </c>
      <c r="D276">
        <v>-1</v>
      </c>
    </row>
    <row r="277" spans="1:4" x14ac:dyDescent="0.4">
      <c r="A277" t="s">
        <v>324</v>
      </c>
      <c r="B277" t="s">
        <v>325</v>
      </c>
      <c r="C277">
        <v>228</v>
      </c>
      <c r="D277">
        <v>-1</v>
      </c>
    </row>
    <row r="278" spans="1:4" x14ac:dyDescent="0.4">
      <c r="A278" t="s">
        <v>326</v>
      </c>
      <c r="B278" t="s">
        <v>325</v>
      </c>
      <c r="C278">
        <v>271</v>
      </c>
      <c r="D278">
        <v>-1</v>
      </c>
    </row>
    <row r="279" spans="1:4" x14ac:dyDescent="0.4">
      <c r="A279" t="s">
        <v>327</v>
      </c>
      <c r="B279" t="s">
        <v>325</v>
      </c>
      <c r="C279">
        <v>617</v>
      </c>
      <c r="D279">
        <v>1</v>
      </c>
    </row>
    <row r="280" spans="1:4" x14ac:dyDescent="0.4">
      <c r="A280" t="s">
        <v>328</v>
      </c>
      <c r="B280" t="s">
        <v>325</v>
      </c>
      <c r="C280">
        <v>688</v>
      </c>
      <c r="D280">
        <v>1</v>
      </c>
    </row>
    <row r="281" spans="1:4" x14ac:dyDescent="0.4">
      <c r="A281" t="s">
        <v>329</v>
      </c>
      <c r="B281" t="s">
        <v>330</v>
      </c>
      <c r="C281">
        <v>34</v>
      </c>
      <c r="D281">
        <v>-1</v>
      </c>
    </row>
    <row r="282" spans="1:4" x14ac:dyDescent="0.4">
      <c r="A282" t="s">
        <v>331</v>
      </c>
      <c r="B282" t="s">
        <v>330</v>
      </c>
      <c r="C282">
        <v>162</v>
      </c>
      <c r="D282">
        <v>-1</v>
      </c>
    </row>
    <row r="283" spans="1:4" x14ac:dyDescent="0.4">
      <c r="A283" t="s">
        <v>332</v>
      </c>
      <c r="B283" t="s">
        <v>330</v>
      </c>
      <c r="C283">
        <v>176</v>
      </c>
      <c r="D283">
        <v>1</v>
      </c>
    </row>
    <row r="284" spans="1:4" x14ac:dyDescent="0.4">
      <c r="A284" t="s">
        <v>333</v>
      </c>
      <c r="B284" t="s">
        <v>330</v>
      </c>
      <c r="C284">
        <v>256</v>
      </c>
      <c r="D284">
        <v>-1</v>
      </c>
    </row>
    <row r="285" spans="1:4" x14ac:dyDescent="0.4">
      <c r="A285" t="e">
        <f>-------------MKITVLGCGALGQLWLTALCKQGHEVQG</f>
        <v>#NAME?</v>
      </c>
      <c r="B285" t="s">
        <v>334</v>
      </c>
      <c r="C285">
        <v>8</v>
      </c>
      <c r="D285">
        <v>1</v>
      </c>
    </row>
    <row r="286" spans="1:4" x14ac:dyDescent="0.4">
      <c r="A286" t="s">
        <v>335</v>
      </c>
      <c r="B286" t="s">
        <v>334</v>
      </c>
      <c r="C286">
        <v>37</v>
      </c>
      <c r="D286">
        <v>1</v>
      </c>
    </row>
    <row r="287" spans="1:4" x14ac:dyDescent="0.4">
      <c r="A287" t="s">
        <v>336</v>
      </c>
      <c r="B287" t="s">
        <v>334</v>
      </c>
      <c r="C287">
        <v>181</v>
      </c>
      <c r="D287">
        <v>-1</v>
      </c>
    </row>
    <row r="288" spans="1:4" x14ac:dyDescent="0.4">
      <c r="A288" t="s">
        <v>337</v>
      </c>
      <c r="B288" t="s">
        <v>334</v>
      </c>
      <c r="C288">
        <v>192</v>
      </c>
      <c r="D288">
        <v>-1</v>
      </c>
    </row>
    <row r="289" spans="1:4" x14ac:dyDescent="0.4">
      <c r="A289" t="s">
        <v>338</v>
      </c>
      <c r="B289" t="s">
        <v>334</v>
      </c>
      <c r="C289">
        <v>208</v>
      </c>
      <c r="D289">
        <v>-1</v>
      </c>
    </row>
    <row r="290" spans="1:4" x14ac:dyDescent="0.4">
      <c r="A290" t="s">
        <v>339</v>
      </c>
      <c r="B290" t="s">
        <v>340</v>
      </c>
      <c r="C290">
        <v>66</v>
      </c>
      <c r="D290">
        <v>-1</v>
      </c>
    </row>
    <row r="291" spans="1:4" x14ac:dyDescent="0.4">
      <c r="A291" t="s">
        <v>341</v>
      </c>
      <c r="B291" t="s">
        <v>340</v>
      </c>
      <c r="C291">
        <v>182</v>
      </c>
      <c r="D291">
        <v>1</v>
      </c>
    </row>
    <row r="292" spans="1:4" x14ac:dyDescent="0.4">
      <c r="A292" t="s">
        <v>342</v>
      </c>
      <c r="B292" t="s">
        <v>340</v>
      </c>
      <c r="C292">
        <v>187</v>
      </c>
      <c r="D292">
        <v>1</v>
      </c>
    </row>
    <row r="293" spans="1:4" x14ac:dyDescent="0.4">
      <c r="A293" t="s">
        <v>343</v>
      </c>
      <c r="B293" t="s">
        <v>340</v>
      </c>
      <c r="C293">
        <v>202</v>
      </c>
      <c r="D293">
        <v>-1</v>
      </c>
    </row>
    <row r="294" spans="1:4" x14ac:dyDescent="0.4">
      <c r="A294" t="s">
        <v>344</v>
      </c>
      <c r="B294" t="s">
        <v>340</v>
      </c>
      <c r="C294">
        <v>205</v>
      </c>
      <c r="D294">
        <v>-1</v>
      </c>
    </row>
    <row r="295" spans="1:4" x14ac:dyDescent="0.4">
      <c r="A295" t="s">
        <v>345</v>
      </c>
      <c r="B295" t="s">
        <v>346</v>
      </c>
      <c r="C295">
        <v>79</v>
      </c>
      <c r="D295">
        <v>1</v>
      </c>
    </row>
    <row r="296" spans="1:4" x14ac:dyDescent="0.4">
      <c r="A296" t="s">
        <v>347</v>
      </c>
      <c r="B296" t="s">
        <v>346</v>
      </c>
      <c r="C296">
        <v>84</v>
      </c>
      <c r="D296">
        <v>1</v>
      </c>
    </row>
    <row r="297" spans="1:4" x14ac:dyDescent="0.4">
      <c r="A297" t="s">
        <v>348</v>
      </c>
      <c r="B297" t="s">
        <v>346</v>
      </c>
      <c r="C297">
        <v>226</v>
      </c>
      <c r="D297">
        <v>-1</v>
      </c>
    </row>
    <row r="298" spans="1:4" x14ac:dyDescent="0.4">
      <c r="A298" t="s">
        <v>349</v>
      </c>
      <c r="B298" t="s">
        <v>346</v>
      </c>
      <c r="C298">
        <v>272</v>
      </c>
      <c r="D298">
        <v>-1</v>
      </c>
    </row>
    <row r="299" spans="1:4" x14ac:dyDescent="0.4">
      <c r="A299" t="s">
        <v>350</v>
      </c>
      <c r="B299" t="s">
        <v>346</v>
      </c>
      <c r="C299">
        <v>400</v>
      </c>
      <c r="D299">
        <v>-1</v>
      </c>
    </row>
    <row r="300" spans="1:4" x14ac:dyDescent="0.4">
      <c r="A300" t="s">
        <v>351</v>
      </c>
      <c r="B300" t="s">
        <v>346</v>
      </c>
      <c r="C300">
        <v>439</v>
      </c>
      <c r="D300">
        <v>-1</v>
      </c>
    </row>
    <row r="301" spans="1:4" x14ac:dyDescent="0.4">
      <c r="A301" t="s">
        <v>352</v>
      </c>
      <c r="B301" t="s">
        <v>346</v>
      </c>
      <c r="C301">
        <v>445</v>
      </c>
      <c r="D301">
        <v>-1</v>
      </c>
    </row>
    <row r="302" spans="1:4" x14ac:dyDescent="0.4">
      <c r="A302" t="s">
        <v>353</v>
      </c>
      <c r="B302" t="s">
        <v>346</v>
      </c>
      <c r="C302">
        <v>476</v>
      </c>
      <c r="D302">
        <v>-1</v>
      </c>
    </row>
    <row r="303" spans="1:4" x14ac:dyDescent="0.4">
      <c r="A303" t="s">
        <v>354</v>
      </c>
      <c r="B303" t="s">
        <v>346</v>
      </c>
      <c r="C303">
        <v>493</v>
      </c>
      <c r="D303">
        <v>-1</v>
      </c>
    </row>
    <row r="304" spans="1:4" x14ac:dyDescent="0.4">
      <c r="A304" t="s">
        <v>355</v>
      </c>
      <c r="B304" t="s">
        <v>346</v>
      </c>
      <c r="C304">
        <v>515</v>
      </c>
      <c r="D304">
        <v>-1</v>
      </c>
    </row>
    <row r="305" spans="1:4" x14ac:dyDescent="0.4">
      <c r="A305" t="s">
        <v>356</v>
      </c>
      <c r="B305" t="s">
        <v>346</v>
      </c>
      <c r="C305">
        <v>516</v>
      </c>
      <c r="D305">
        <v>-1</v>
      </c>
    </row>
    <row r="306" spans="1:4" x14ac:dyDescent="0.4">
      <c r="A306" t="s">
        <v>357</v>
      </c>
      <c r="B306" t="s">
        <v>358</v>
      </c>
      <c r="C306">
        <v>60</v>
      </c>
      <c r="D306">
        <v>-1</v>
      </c>
    </row>
    <row r="307" spans="1:4" x14ac:dyDescent="0.4">
      <c r="A307" t="s">
        <v>359</v>
      </c>
      <c r="B307" t="s">
        <v>358</v>
      </c>
      <c r="C307">
        <v>123</v>
      </c>
      <c r="D307">
        <v>1</v>
      </c>
    </row>
    <row r="308" spans="1:4" x14ac:dyDescent="0.4">
      <c r="A308" t="s">
        <v>360</v>
      </c>
      <c r="B308" t="s">
        <v>361</v>
      </c>
      <c r="C308">
        <v>51</v>
      </c>
      <c r="D308">
        <v>-1</v>
      </c>
    </row>
    <row r="309" spans="1:4" x14ac:dyDescent="0.4">
      <c r="A309" t="s">
        <v>362</v>
      </c>
      <c r="B309" t="s">
        <v>361</v>
      </c>
      <c r="C309">
        <v>80</v>
      </c>
      <c r="D309">
        <v>-1</v>
      </c>
    </row>
    <row r="310" spans="1:4" x14ac:dyDescent="0.4">
      <c r="A310" t="s">
        <v>363</v>
      </c>
      <c r="B310" t="s">
        <v>361</v>
      </c>
      <c r="C310">
        <v>118</v>
      </c>
      <c r="D310">
        <v>1</v>
      </c>
    </row>
    <row r="311" spans="1:4" x14ac:dyDescent="0.4">
      <c r="A311" t="e">
        <f>-----------MAGRWNLEGCTALVTGGSRGIGYGIVEELA</f>
        <v>#NAME?</v>
      </c>
      <c r="B311" t="s">
        <v>364</v>
      </c>
      <c r="C311">
        <v>10</v>
      </c>
      <c r="D311">
        <v>-1</v>
      </c>
    </row>
    <row r="312" spans="1:4" x14ac:dyDescent="0.4">
      <c r="A312" t="s">
        <v>365</v>
      </c>
      <c r="B312" t="s">
        <v>364</v>
      </c>
      <c r="C312">
        <v>39</v>
      </c>
      <c r="D312">
        <v>1</v>
      </c>
    </row>
    <row r="313" spans="1:4" x14ac:dyDescent="0.4">
      <c r="A313" t="s">
        <v>366</v>
      </c>
      <c r="B313" t="s">
        <v>364</v>
      </c>
      <c r="C313">
        <v>49</v>
      </c>
      <c r="D313">
        <v>-1</v>
      </c>
    </row>
    <row r="314" spans="1:4" x14ac:dyDescent="0.4">
      <c r="A314" t="s">
        <v>367</v>
      </c>
      <c r="B314" t="s">
        <v>364</v>
      </c>
      <c r="C314">
        <v>65</v>
      </c>
      <c r="D314">
        <v>1</v>
      </c>
    </row>
    <row r="315" spans="1:4" x14ac:dyDescent="0.4">
      <c r="A315" t="s">
        <v>368</v>
      </c>
      <c r="B315" t="s">
        <v>364</v>
      </c>
      <c r="C315">
        <v>172</v>
      </c>
      <c r="D315">
        <v>-1</v>
      </c>
    </row>
    <row r="316" spans="1:4" x14ac:dyDescent="0.4">
      <c r="A316" t="s">
        <v>369</v>
      </c>
      <c r="B316" t="s">
        <v>364</v>
      </c>
      <c r="C316">
        <v>217</v>
      </c>
      <c r="D316">
        <v>-1</v>
      </c>
    </row>
    <row r="317" spans="1:4" x14ac:dyDescent="0.4">
      <c r="A317" t="s">
        <v>370</v>
      </c>
      <c r="B317" t="s">
        <v>364</v>
      </c>
      <c r="C317">
        <v>236</v>
      </c>
      <c r="D317">
        <v>-1</v>
      </c>
    </row>
    <row r="318" spans="1:4" x14ac:dyDescent="0.4">
      <c r="A318" t="s">
        <v>371</v>
      </c>
      <c r="B318" t="s">
        <v>364</v>
      </c>
      <c r="C318">
        <v>258</v>
      </c>
      <c r="D318">
        <v>-1</v>
      </c>
    </row>
    <row r="319" spans="1:4" x14ac:dyDescent="0.4">
      <c r="A319" t="s">
        <v>372</v>
      </c>
      <c r="B319" t="s">
        <v>373</v>
      </c>
      <c r="C319">
        <v>159</v>
      </c>
      <c r="D319">
        <v>1</v>
      </c>
    </row>
    <row r="320" spans="1:4" x14ac:dyDescent="0.4">
      <c r="A320" t="s">
        <v>374</v>
      </c>
      <c r="B320" t="s">
        <v>373</v>
      </c>
      <c r="C320">
        <v>277</v>
      </c>
      <c r="D320">
        <v>-1</v>
      </c>
    </row>
    <row r="321" spans="1:4" x14ac:dyDescent="0.4">
      <c r="A321" t="s">
        <v>375</v>
      </c>
      <c r="B321" t="s">
        <v>373</v>
      </c>
      <c r="C321">
        <v>312</v>
      </c>
      <c r="D321">
        <v>-1</v>
      </c>
    </row>
    <row r="322" spans="1:4" x14ac:dyDescent="0.4">
      <c r="A322" t="s">
        <v>376</v>
      </c>
      <c r="B322" t="s">
        <v>373</v>
      </c>
      <c r="C322">
        <v>325</v>
      </c>
      <c r="D322">
        <v>-1</v>
      </c>
    </row>
    <row r="323" spans="1:4" x14ac:dyDescent="0.4">
      <c r="A323" t="s">
        <v>377</v>
      </c>
      <c r="B323" t="s">
        <v>378</v>
      </c>
      <c r="C323">
        <v>111</v>
      </c>
      <c r="D323">
        <v>1</v>
      </c>
    </row>
    <row r="324" spans="1:4" x14ac:dyDescent="0.4">
      <c r="A324" t="s">
        <v>379</v>
      </c>
      <c r="B324" t="s">
        <v>380</v>
      </c>
      <c r="C324">
        <v>24</v>
      </c>
      <c r="D324">
        <v>-1</v>
      </c>
    </row>
    <row r="325" spans="1:4" x14ac:dyDescent="0.4">
      <c r="A325" t="s">
        <v>381</v>
      </c>
      <c r="B325" t="s">
        <v>380</v>
      </c>
      <c r="C325">
        <v>40</v>
      </c>
      <c r="D325">
        <v>-1</v>
      </c>
    </row>
    <row r="326" spans="1:4" x14ac:dyDescent="0.4">
      <c r="A326" t="s">
        <v>382</v>
      </c>
      <c r="B326" t="s">
        <v>380</v>
      </c>
      <c r="C326">
        <v>51</v>
      </c>
      <c r="D326">
        <v>-1</v>
      </c>
    </row>
    <row r="327" spans="1:4" x14ac:dyDescent="0.4">
      <c r="A327" t="s">
        <v>383</v>
      </c>
      <c r="B327" t="s">
        <v>380</v>
      </c>
      <c r="C327">
        <v>78</v>
      </c>
      <c r="D327">
        <v>1</v>
      </c>
    </row>
    <row r="328" spans="1:4" x14ac:dyDescent="0.4">
      <c r="A328" t="s">
        <v>384</v>
      </c>
      <c r="B328" t="s">
        <v>380</v>
      </c>
      <c r="C328">
        <v>90</v>
      </c>
      <c r="D328">
        <v>1</v>
      </c>
    </row>
    <row r="329" spans="1:4" x14ac:dyDescent="0.4">
      <c r="A329" t="s">
        <v>385</v>
      </c>
      <c r="B329" t="s">
        <v>380</v>
      </c>
      <c r="C329">
        <v>104</v>
      </c>
      <c r="D329">
        <v>-1</v>
      </c>
    </row>
    <row r="330" spans="1:4" x14ac:dyDescent="0.4">
      <c r="A330" t="s">
        <v>386</v>
      </c>
      <c r="B330" t="s">
        <v>380</v>
      </c>
      <c r="C330">
        <v>152</v>
      </c>
      <c r="D330">
        <v>1</v>
      </c>
    </row>
    <row r="331" spans="1:4" x14ac:dyDescent="0.4">
      <c r="A331" t="s">
        <v>387</v>
      </c>
      <c r="B331" t="s">
        <v>380</v>
      </c>
      <c r="C331">
        <v>192</v>
      </c>
      <c r="D331">
        <v>-1</v>
      </c>
    </row>
    <row r="332" spans="1:4" x14ac:dyDescent="0.4">
      <c r="A332" t="s">
        <v>388</v>
      </c>
      <c r="B332" t="s">
        <v>380</v>
      </c>
      <c r="C332">
        <v>195</v>
      </c>
      <c r="D332">
        <v>-1</v>
      </c>
    </row>
    <row r="333" spans="1:4" x14ac:dyDescent="0.4">
      <c r="A333" t="s">
        <v>389</v>
      </c>
      <c r="B333" t="s">
        <v>380</v>
      </c>
      <c r="C333">
        <v>285</v>
      </c>
      <c r="D333">
        <v>-1</v>
      </c>
    </row>
    <row r="334" spans="1:4" x14ac:dyDescent="0.4">
      <c r="A334" t="s">
        <v>390</v>
      </c>
      <c r="B334" t="s">
        <v>380</v>
      </c>
      <c r="C334">
        <v>332</v>
      </c>
      <c r="D334">
        <v>1</v>
      </c>
    </row>
    <row r="335" spans="1:4" x14ac:dyDescent="0.4">
      <c r="A335" t="s">
        <v>391</v>
      </c>
      <c r="B335" t="s">
        <v>380</v>
      </c>
      <c r="C335">
        <v>345</v>
      </c>
      <c r="D335">
        <v>-1</v>
      </c>
    </row>
    <row r="336" spans="1:4" x14ac:dyDescent="0.4">
      <c r="A336" t="s">
        <v>392</v>
      </c>
      <c r="B336" t="s">
        <v>393</v>
      </c>
      <c r="C336">
        <v>43</v>
      </c>
      <c r="D336">
        <v>-1</v>
      </c>
    </row>
    <row r="337" spans="1:4" x14ac:dyDescent="0.4">
      <c r="A337" t="s">
        <v>394</v>
      </c>
      <c r="B337" t="s">
        <v>393</v>
      </c>
      <c r="C337">
        <v>46</v>
      </c>
      <c r="D337">
        <v>-1</v>
      </c>
    </row>
    <row r="338" spans="1:4" x14ac:dyDescent="0.4">
      <c r="A338" t="s">
        <v>395</v>
      </c>
      <c r="B338" t="s">
        <v>393</v>
      </c>
      <c r="C338">
        <v>72</v>
      </c>
      <c r="D338">
        <v>-1</v>
      </c>
    </row>
    <row r="339" spans="1:4" x14ac:dyDescent="0.4">
      <c r="A339" t="s">
        <v>396</v>
      </c>
      <c r="B339" t="s">
        <v>393</v>
      </c>
      <c r="C339">
        <v>79</v>
      </c>
      <c r="D339">
        <v>-1</v>
      </c>
    </row>
    <row r="340" spans="1:4" x14ac:dyDescent="0.4">
      <c r="A340" t="s">
        <v>397</v>
      </c>
      <c r="B340" t="s">
        <v>393</v>
      </c>
      <c r="C340">
        <v>388</v>
      </c>
      <c r="D340">
        <v>1</v>
      </c>
    </row>
    <row r="341" spans="1:4" x14ac:dyDescent="0.4">
      <c r="A341" t="s">
        <v>398</v>
      </c>
      <c r="B341" t="s">
        <v>393</v>
      </c>
      <c r="C341">
        <v>391</v>
      </c>
      <c r="D341">
        <v>1</v>
      </c>
    </row>
    <row r="342" spans="1:4" x14ac:dyDescent="0.4">
      <c r="A342" t="s">
        <v>399</v>
      </c>
      <c r="B342" t="s">
        <v>400</v>
      </c>
      <c r="C342">
        <v>76</v>
      </c>
      <c r="D342">
        <v>-1</v>
      </c>
    </row>
    <row r="343" spans="1:4" x14ac:dyDescent="0.4">
      <c r="A343" t="s">
        <v>401</v>
      </c>
      <c r="B343" t="s">
        <v>400</v>
      </c>
      <c r="C343">
        <v>93</v>
      </c>
      <c r="D343">
        <v>-1</v>
      </c>
    </row>
    <row r="344" spans="1:4" x14ac:dyDescent="0.4">
      <c r="A344" t="s">
        <v>402</v>
      </c>
      <c r="B344" t="s">
        <v>400</v>
      </c>
      <c r="C344">
        <v>130</v>
      </c>
      <c r="D344">
        <v>-1</v>
      </c>
    </row>
    <row r="345" spans="1:4" x14ac:dyDescent="0.4">
      <c r="A345" t="s">
        <v>403</v>
      </c>
      <c r="B345" t="s">
        <v>400</v>
      </c>
      <c r="C345">
        <v>164</v>
      </c>
      <c r="D345">
        <v>1</v>
      </c>
    </row>
    <row r="346" spans="1:4" x14ac:dyDescent="0.4">
      <c r="A346" t="s">
        <v>404</v>
      </c>
      <c r="B346" t="s">
        <v>405</v>
      </c>
      <c r="C346">
        <v>272</v>
      </c>
      <c r="D346">
        <v>1</v>
      </c>
    </row>
    <row r="347" spans="1:4" x14ac:dyDescent="0.4">
      <c r="A347" t="s">
        <v>406</v>
      </c>
      <c r="B347" t="s">
        <v>405</v>
      </c>
      <c r="C347">
        <v>285</v>
      </c>
      <c r="D347">
        <v>-1</v>
      </c>
    </row>
    <row r="348" spans="1:4" x14ac:dyDescent="0.4">
      <c r="A348" t="s">
        <v>407</v>
      </c>
      <c r="B348" t="s">
        <v>405</v>
      </c>
      <c r="C348">
        <v>374</v>
      </c>
      <c r="D348">
        <v>1</v>
      </c>
    </row>
    <row r="349" spans="1:4" x14ac:dyDescent="0.4">
      <c r="A349" t="s">
        <v>408</v>
      </c>
      <c r="B349" t="s">
        <v>409</v>
      </c>
      <c r="C349">
        <v>165</v>
      </c>
      <c r="D349">
        <v>-1</v>
      </c>
    </row>
    <row r="350" spans="1:4" x14ac:dyDescent="0.4">
      <c r="A350" t="s">
        <v>410</v>
      </c>
      <c r="B350" t="s">
        <v>409</v>
      </c>
      <c r="C350">
        <v>201</v>
      </c>
      <c r="D350">
        <v>-1</v>
      </c>
    </row>
    <row r="351" spans="1:4" x14ac:dyDescent="0.4">
      <c r="A351" t="s">
        <v>411</v>
      </c>
      <c r="B351" t="s">
        <v>409</v>
      </c>
      <c r="C351">
        <v>266</v>
      </c>
      <c r="D351">
        <v>-1</v>
      </c>
    </row>
    <row r="352" spans="1:4" x14ac:dyDescent="0.4">
      <c r="A352" t="s">
        <v>412</v>
      </c>
      <c r="B352" t="s">
        <v>409</v>
      </c>
      <c r="C352">
        <v>306</v>
      </c>
      <c r="D352">
        <v>-1</v>
      </c>
    </row>
    <row r="353" spans="1:4" x14ac:dyDescent="0.4">
      <c r="A353" t="s">
        <v>413</v>
      </c>
      <c r="B353" t="s">
        <v>409</v>
      </c>
      <c r="C353">
        <v>321</v>
      </c>
      <c r="D353">
        <v>1</v>
      </c>
    </row>
    <row r="354" spans="1:4" x14ac:dyDescent="0.4">
      <c r="A354" t="s">
        <v>414</v>
      </c>
      <c r="B354" t="s">
        <v>409</v>
      </c>
      <c r="C354">
        <v>323</v>
      </c>
      <c r="D354">
        <v>1</v>
      </c>
    </row>
    <row r="355" spans="1:4" x14ac:dyDescent="0.4">
      <c r="A355" t="s">
        <v>415</v>
      </c>
      <c r="B355" t="s">
        <v>409</v>
      </c>
      <c r="C355">
        <v>374</v>
      </c>
      <c r="D355">
        <v>-1</v>
      </c>
    </row>
    <row r="356" spans="1:4" x14ac:dyDescent="0.4">
      <c r="A356" t="s">
        <v>416</v>
      </c>
      <c r="B356" t="s">
        <v>409</v>
      </c>
      <c r="C356">
        <v>398</v>
      </c>
      <c r="D356">
        <v>-1</v>
      </c>
    </row>
    <row r="357" spans="1:4" x14ac:dyDescent="0.4">
      <c r="A357" t="s">
        <v>417</v>
      </c>
      <c r="B357" t="s">
        <v>409</v>
      </c>
      <c r="C357">
        <v>406</v>
      </c>
      <c r="D357">
        <v>-1</v>
      </c>
    </row>
    <row r="358" spans="1:4" x14ac:dyDescent="0.4">
      <c r="A358" t="s">
        <v>418</v>
      </c>
      <c r="B358" t="s">
        <v>419</v>
      </c>
      <c r="C358">
        <v>82</v>
      </c>
      <c r="D358">
        <v>1</v>
      </c>
    </row>
    <row r="359" spans="1:4" x14ac:dyDescent="0.4">
      <c r="A359" t="s">
        <v>420</v>
      </c>
      <c r="B359" t="s">
        <v>419</v>
      </c>
      <c r="C359">
        <v>87</v>
      </c>
      <c r="D359">
        <v>1</v>
      </c>
    </row>
    <row r="360" spans="1:4" x14ac:dyDescent="0.4">
      <c r="A360" t="s">
        <v>421</v>
      </c>
      <c r="B360" t="s">
        <v>419</v>
      </c>
      <c r="C360">
        <v>96</v>
      </c>
      <c r="D360">
        <v>-1</v>
      </c>
    </row>
    <row r="361" spans="1:4" x14ac:dyDescent="0.4">
      <c r="A361" t="s">
        <v>422</v>
      </c>
      <c r="B361" t="s">
        <v>419</v>
      </c>
      <c r="C361">
        <v>156</v>
      </c>
      <c r="D361">
        <v>-1</v>
      </c>
    </row>
    <row r="362" spans="1:4" x14ac:dyDescent="0.4">
      <c r="A362" t="s">
        <v>423</v>
      </c>
      <c r="B362" t="s">
        <v>419</v>
      </c>
      <c r="C362">
        <v>231</v>
      </c>
      <c r="D362">
        <v>-1</v>
      </c>
    </row>
    <row r="363" spans="1:4" x14ac:dyDescent="0.4">
      <c r="A363" t="s">
        <v>424</v>
      </c>
      <c r="B363" t="s">
        <v>419</v>
      </c>
      <c r="C363">
        <v>369</v>
      </c>
      <c r="D363">
        <v>-1</v>
      </c>
    </row>
    <row r="364" spans="1:4" x14ac:dyDescent="0.4">
      <c r="A364" t="e">
        <f>-----------------MKDCSNGCSAECTGEGGSKEVVGT</f>
        <v>#NAME?</v>
      </c>
      <c r="B364" t="s">
        <v>425</v>
      </c>
      <c r="C364">
        <v>4</v>
      </c>
      <c r="D364">
        <v>-1</v>
      </c>
    </row>
    <row r="365" spans="1:4" x14ac:dyDescent="0.4">
      <c r="A365" t="e">
        <f>-------------MKDCSNGCSAECTGEGGSKEVVGTFKAK</f>
        <v>#NAME?</v>
      </c>
      <c r="B365" t="s">
        <v>425</v>
      </c>
      <c r="C365">
        <v>8</v>
      </c>
      <c r="D365">
        <v>-1</v>
      </c>
    </row>
    <row r="366" spans="1:4" x14ac:dyDescent="0.4">
      <c r="A366" t="e">
        <f>---------MKDCSNGCSAECTGEGGSKEVVGTFKAKDLIV</f>
        <v>#NAME?</v>
      </c>
      <c r="B366" t="s">
        <v>425</v>
      </c>
      <c r="C366">
        <v>12</v>
      </c>
      <c r="D366">
        <v>-1</v>
      </c>
    </row>
    <row r="367" spans="1:4" x14ac:dyDescent="0.4">
      <c r="A367" t="s">
        <v>426</v>
      </c>
      <c r="B367" t="s">
        <v>425</v>
      </c>
      <c r="C367">
        <v>140</v>
      </c>
      <c r="D367">
        <v>-1</v>
      </c>
    </row>
    <row r="368" spans="1:4" x14ac:dyDescent="0.4">
      <c r="A368" t="s">
        <v>427</v>
      </c>
      <c r="B368" t="s">
        <v>425</v>
      </c>
      <c r="C368">
        <v>335</v>
      </c>
      <c r="D368">
        <v>1</v>
      </c>
    </row>
    <row r="369" spans="1:4" x14ac:dyDescent="0.4">
      <c r="A369" t="s">
        <v>428</v>
      </c>
      <c r="B369" t="s">
        <v>425</v>
      </c>
      <c r="C369">
        <v>338</v>
      </c>
      <c r="D369">
        <v>1</v>
      </c>
    </row>
    <row r="370" spans="1:4" x14ac:dyDescent="0.4">
      <c r="A370" t="s">
        <v>429</v>
      </c>
      <c r="B370" t="s">
        <v>430</v>
      </c>
      <c r="C370">
        <v>74</v>
      </c>
      <c r="D370">
        <v>-1</v>
      </c>
    </row>
    <row r="371" spans="1:4" x14ac:dyDescent="0.4">
      <c r="A371" t="s">
        <v>431</v>
      </c>
      <c r="B371" t="s">
        <v>430</v>
      </c>
      <c r="C371">
        <v>146</v>
      </c>
      <c r="D371">
        <v>-1</v>
      </c>
    </row>
    <row r="372" spans="1:4" x14ac:dyDescent="0.4">
      <c r="A372" t="s">
        <v>432</v>
      </c>
      <c r="B372" t="s">
        <v>430</v>
      </c>
      <c r="C372">
        <v>254</v>
      </c>
      <c r="D372">
        <v>-1</v>
      </c>
    </row>
    <row r="373" spans="1:4" x14ac:dyDescent="0.4">
      <c r="A373" t="s">
        <v>433</v>
      </c>
      <c r="B373" t="s">
        <v>430</v>
      </c>
      <c r="C373">
        <v>283</v>
      </c>
      <c r="D373">
        <v>1</v>
      </c>
    </row>
    <row r="374" spans="1:4" x14ac:dyDescent="0.4">
      <c r="A374" t="s">
        <v>434</v>
      </c>
      <c r="B374" t="s">
        <v>435</v>
      </c>
      <c r="C374">
        <v>26</v>
      </c>
      <c r="D374">
        <v>-1</v>
      </c>
    </row>
    <row r="375" spans="1:4" x14ac:dyDescent="0.4">
      <c r="A375" t="s">
        <v>436</v>
      </c>
      <c r="B375" t="s">
        <v>435</v>
      </c>
      <c r="C375">
        <v>64</v>
      </c>
      <c r="D375">
        <v>-1</v>
      </c>
    </row>
    <row r="376" spans="1:4" x14ac:dyDescent="0.4">
      <c r="A376" t="s">
        <v>437</v>
      </c>
      <c r="B376" t="s">
        <v>435</v>
      </c>
      <c r="C376">
        <v>218</v>
      </c>
      <c r="D376">
        <v>1</v>
      </c>
    </row>
    <row r="377" spans="1:4" x14ac:dyDescent="0.4">
      <c r="A377" t="s">
        <v>438</v>
      </c>
      <c r="B377" t="s">
        <v>435</v>
      </c>
      <c r="C377">
        <v>238</v>
      </c>
      <c r="D377">
        <v>-1</v>
      </c>
    </row>
    <row r="378" spans="1:4" x14ac:dyDescent="0.4">
      <c r="A378" t="s">
        <v>439</v>
      </c>
      <c r="B378" t="s">
        <v>435</v>
      </c>
      <c r="C378">
        <v>362</v>
      </c>
      <c r="D378">
        <v>-1</v>
      </c>
    </row>
    <row r="379" spans="1:4" x14ac:dyDescent="0.4">
      <c r="A379" t="s">
        <v>440</v>
      </c>
      <c r="B379" t="s">
        <v>435</v>
      </c>
      <c r="C379">
        <v>410</v>
      </c>
      <c r="D379">
        <v>-1</v>
      </c>
    </row>
    <row r="380" spans="1:4" x14ac:dyDescent="0.4">
      <c r="A380" t="s">
        <v>441</v>
      </c>
      <c r="B380" t="s">
        <v>435</v>
      </c>
      <c r="C380">
        <v>428</v>
      </c>
      <c r="D380">
        <v>-1</v>
      </c>
    </row>
    <row r="381" spans="1:4" x14ac:dyDescent="0.4">
      <c r="A381" t="s">
        <v>442</v>
      </c>
      <c r="B381" t="s">
        <v>435</v>
      </c>
      <c r="C381">
        <v>429</v>
      </c>
      <c r="D381">
        <v>-1</v>
      </c>
    </row>
    <row r="382" spans="1:4" x14ac:dyDescent="0.4">
      <c r="A382" t="s">
        <v>443</v>
      </c>
      <c r="B382" t="s">
        <v>435</v>
      </c>
      <c r="C382">
        <v>443</v>
      </c>
      <c r="D382">
        <v>1</v>
      </c>
    </row>
    <row r="383" spans="1:4" x14ac:dyDescent="0.4">
      <c r="A383" t="s">
        <v>444</v>
      </c>
      <c r="B383" t="s">
        <v>435</v>
      </c>
      <c r="C383">
        <v>548</v>
      </c>
      <c r="D383">
        <v>-1</v>
      </c>
    </row>
    <row r="384" spans="1:4" x14ac:dyDescent="0.4">
      <c r="A384" t="s">
        <v>445</v>
      </c>
      <c r="B384" t="s">
        <v>435</v>
      </c>
      <c r="C384">
        <v>620</v>
      </c>
      <c r="D384">
        <v>-1</v>
      </c>
    </row>
    <row r="385" spans="1:4" x14ac:dyDescent="0.4">
      <c r="A385" t="s">
        <v>446</v>
      </c>
      <c r="B385" t="s">
        <v>435</v>
      </c>
      <c r="C385">
        <v>875</v>
      </c>
      <c r="D385">
        <v>-1</v>
      </c>
    </row>
    <row r="386" spans="1:4" x14ac:dyDescent="0.4">
      <c r="A386" t="s">
        <v>447</v>
      </c>
      <c r="B386" t="s">
        <v>435</v>
      </c>
      <c r="C386">
        <v>883</v>
      </c>
      <c r="D386">
        <v>-1</v>
      </c>
    </row>
    <row r="387" spans="1:4" x14ac:dyDescent="0.4">
      <c r="A387" t="s">
        <v>448</v>
      </c>
      <c r="B387" t="s">
        <v>435</v>
      </c>
      <c r="C387">
        <v>886</v>
      </c>
      <c r="D387">
        <v>-1</v>
      </c>
    </row>
    <row r="388" spans="1:4" x14ac:dyDescent="0.4">
      <c r="A388" t="s">
        <v>449</v>
      </c>
      <c r="B388" t="s">
        <v>450</v>
      </c>
      <c r="C388">
        <v>315</v>
      </c>
      <c r="D388">
        <v>-1</v>
      </c>
    </row>
    <row r="389" spans="1:4" x14ac:dyDescent="0.4">
      <c r="A389" t="s">
        <v>451</v>
      </c>
      <c r="B389" t="s">
        <v>450</v>
      </c>
      <c r="C389">
        <v>317</v>
      </c>
      <c r="D389">
        <v>1</v>
      </c>
    </row>
    <row r="390" spans="1:4" x14ac:dyDescent="0.4">
      <c r="A390" t="s">
        <v>452</v>
      </c>
      <c r="B390" t="s">
        <v>450</v>
      </c>
      <c r="C390">
        <v>343</v>
      </c>
      <c r="D390">
        <v>1</v>
      </c>
    </row>
    <row r="391" spans="1:4" x14ac:dyDescent="0.4">
      <c r="A391" t="s">
        <v>453</v>
      </c>
      <c r="B391" t="s">
        <v>450</v>
      </c>
      <c r="C391">
        <v>636</v>
      </c>
      <c r="D391">
        <v>-1</v>
      </c>
    </row>
    <row r="392" spans="1:4" x14ac:dyDescent="0.4">
      <c r="A392" t="s">
        <v>454</v>
      </c>
      <c r="B392" t="s">
        <v>455</v>
      </c>
      <c r="C392">
        <v>49</v>
      </c>
      <c r="D392">
        <v>1</v>
      </c>
    </row>
    <row r="393" spans="1:4" x14ac:dyDescent="0.4">
      <c r="A393" t="s">
        <v>456</v>
      </c>
      <c r="B393" t="s">
        <v>455</v>
      </c>
      <c r="C393">
        <v>54</v>
      </c>
      <c r="D393">
        <v>1</v>
      </c>
    </row>
    <row r="394" spans="1:4" x14ac:dyDescent="0.4">
      <c r="A394" t="s">
        <v>457</v>
      </c>
      <c r="B394" t="s">
        <v>455</v>
      </c>
      <c r="C394">
        <v>80</v>
      </c>
      <c r="D394">
        <v>-1</v>
      </c>
    </row>
    <row r="395" spans="1:4" x14ac:dyDescent="0.4">
      <c r="A395" t="s">
        <v>458</v>
      </c>
      <c r="B395" t="s">
        <v>459</v>
      </c>
      <c r="C395">
        <v>84</v>
      </c>
      <c r="D395">
        <v>1</v>
      </c>
    </row>
    <row r="396" spans="1:4" x14ac:dyDescent="0.4">
      <c r="A396" t="s">
        <v>460</v>
      </c>
      <c r="B396" t="s">
        <v>459</v>
      </c>
      <c r="C396">
        <v>90</v>
      </c>
      <c r="D396">
        <v>-1</v>
      </c>
    </row>
    <row r="397" spans="1:4" x14ac:dyDescent="0.4">
      <c r="A397" t="s">
        <v>461</v>
      </c>
      <c r="B397" t="s">
        <v>462</v>
      </c>
      <c r="C397">
        <v>43</v>
      </c>
      <c r="D397">
        <v>1</v>
      </c>
    </row>
    <row r="398" spans="1:4" x14ac:dyDescent="0.4">
      <c r="A398" t="s">
        <v>463</v>
      </c>
      <c r="B398" t="s">
        <v>462</v>
      </c>
      <c r="C398">
        <v>46</v>
      </c>
      <c r="D398">
        <v>1</v>
      </c>
    </row>
    <row r="399" spans="1:4" x14ac:dyDescent="0.4">
      <c r="A399" t="s">
        <v>464</v>
      </c>
      <c r="B399" t="s">
        <v>465</v>
      </c>
      <c r="C399">
        <v>52</v>
      </c>
      <c r="D399">
        <v>1</v>
      </c>
    </row>
    <row r="400" spans="1:4" x14ac:dyDescent="0.4">
      <c r="A400" t="s">
        <v>466</v>
      </c>
      <c r="B400" t="s">
        <v>465</v>
      </c>
      <c r="C400">
        <v>199</v>
      </c>
      <c r="D400">
        <v>1</v>
      </c>
    </row>
    <row r="401" spans="1:4" x14ac:dyDescent="0.4">
      <c r="A401" t="s">
        <v>467</v>
      </c>
      <c r="B401" t="s">
        <v>465</v>
      </c>
      <c r="C401">
        <v>207</v>
      </c>
      <c r="D401">
        <v>1</v>
      </c>
    </row>
    <row r="402" spans="1:4" x14ac:dyDescent="0.4">
      <c r="A402" t="s">
        <v>468</v>
      </c>
      <c r="B402" t="s">
        <v>469</v>
      </c>
      <c r="C402">
        <v>75</v>
      </c>
      <c r="D402">
        <v>1</v>
      </c>
    </row>
    <row r="403" spans="1:4" x14ac:dyDescent="0.4">
      <c r="A403" t="s">
        <v>470</v>
      </c>
      <c r="B403" t="s">
        <v>469</v>
      </c>
      <c r="C403">
        <v>85</v>
      </c>
      <c r="D403">
        <v>-1</v>
      </c>
    </row>
    <row r="404" spans="1:4" x14ac:dyDescent="0.4">
      <c r="A404" t="s">
        <v>471</v>
      </c>
      <c r="B404" t="s">
        <v>469</v>
      </c>
      <c r="C404">
        <v>113</v>
      </c>
      <c r="D404">
        <v>1</v>
      </c>
    </row>
    <row r="405" spans="1:4" x14ac:dyDescent="0.4">
      <c r="A405" t="s">
        <v>472</v>
      </c>
      <c r="B405" t="s">
        <v>473</v>
      </c>
      <c r="C405">
        <v>117</v>
      </c>
      <c r="D405">
        <v>1</v>
      </c>
    </row>
    <row r="406" spans="1:4" x14ac:dyDescent="0.4">
      <c r="A406" t="s">
        <v>474</v>
      </c>
      <c r="B406" t="s">
        <v>473</v>
      </c>
      <c r="C406">
        <v>142</v>
      </c>
      <c r="D406">
        <v>1</v>
      </c>
    </row>
    <row r="407" spans="1:4" x14ac:dyDescent="0.4">
      <c r="A407" t="s">
        <v>475</v>
      </c>
      <c r="B407" t="s">
        <v>473</v>
      </c>
      <c r="C407">
        <v>181</v>
      </c>
      <c r="D407">
        <v>-1</v>
      </c>
    </row>
    <row r="408" spans="1:4" x14ac:dyDescent="0.4">
      <c r="A408" t="s">
        <v>476</v>
      </c>
      <c r="B408" t="s">
        <v>473</v>
      </c>
      <c r="C408">
        <v>284</v>
      </c>
      <c r="D408">
        <v>-1</v>
      </c>
    </row>
    <row r="409" spans="1:4" x14ac:dyDescent="0.4">
      <c r="A409" t="e">
        <f>---------MEAAHSKSTEECLAYFGVSETTGLTPDQVKRH</f>
        <v>#NAME?</v>
      </c>
      <c r="B409" t="s">
        <v>477</v>
      </c>
      <c r="C409">
        <v>12</v>
      </c>
      <c r="D409">
        <v>-1</v>
      </c>
    </row>
    <row r="410" spans="1:4" x14ac:dyDescent="0.4">
      <c r="A410" t="s">
        <v>478</v>
      </c>
      <c r="B410" t="s">
        <v>477</v>
      </c>
      <c r="C410">
        <v>70</v>
      </c>
      <c r="D410">
        <v>-1</v>
      </c>
    </row>
    <row r="411" spans="1:4" x14ac:dyDescent="0.4">
      <c r="A411" t="s">
        <v>479</v>
      </c>
      <c r="B411" t="s">
        <v>477</v>
      </c>
      <c r="C411">
        <v>268</v>
      </c>
      <c r="D411">
        <v>-1</v>
      </c>
    </row>
    <row r="412" spans="1:4" x14ac:dyDescent="0.4">
      <c r="A412" t="s">
        <v>480</v>
      </c>
      <c r="B412" t="s">
        <v>477</v>
      </c>
      <c r="C412">
        <v>318</v>
      </c>
      <c r="D412">
        <v>-1</v>
      </c>
    </row>
    <row r="413" spans="1:4" x14ac:dyDescent="0.4">
      <c r="A413" t="s">
        <v>481</v>
      </c>
      <c r="B413" t="s">
        <v>477</v>
      </c>
      <c r="C413">
        <v>344</v>
      </c>
      <c r="D413">
        <v>-1</v>
      </c>
    </row>
    <row r="414" spans="1:4" x14ac:dyDescent="0.4">
      <c r="A414" t="s">
        <v>482</v>
      </c>
      <c r="B414" t="s">
        <v>477</v>
      </c>
      <c r="C414">
        <v>349</v>
      </c>
      <c r="D414">
        <v>-1</v>
      </c>
    </row>
    <row r="415" spans="1:4" x14ac:dyDescent="0.4">
      <c r="A415" t="s">
        <v>483</v>
      </c>
      <c r="B415" t="s">
        <v>477</v>
      </c>
      <c r="C415">
        <v>364</v>
      </c>
      <c r="D415">
        <v>-1</v>
      </c>
    </row>
    <row r="416" spans="1:4" x14ac:dyDescent="0.4">
      <c r="A416" t="s">
        <v>484</v>
      </c>
      <c r="B416" t="s">
        <v>477</v>
      </c>
      <c r="C416">
        <v>377</v>
      </c>
      <c r="D416">
        <v>-1</v>
      </c>
    </row>
    <row r="417" spans="1:4" x14ac:dyDescent="0.4">
      <c r="A417" t="s">
        <v>485</v>
      </c>
      <c r="B417" t="s">
        <v>477</v>
      </c>
      <c r="C417">
        <v>417</v>
      </c>
      <c r="D417">
        <v>-1</v>
      </c>
    </row>
    <row r="418" spans="1:4" x14ac:dyDescent="0.4">
      <c r="A418" t="s">
        <v>486</v>
      </c>
      <c r="B418" t="s">
        <v>477</v>
      </c>
      <c r="C418">
        <v>420</v>
      </c>
      <c r="D418">
        <v>-1</v>
      </c>
    </row>
    <row r="419" spans="1:4" x14ac:dyDescent="0.4">
      <c r="A419" t="s">
        <v>487</v>
      </c>
      <c r="B419" t="s">
        <v>477</v>
      </c>
      <c r="C419">
        <v>471</v>
      </c>
      <c r="D419">
        <v>-1</v>
      </c>
    </row>
    <row r="420" spans="1:4" x14ac:dyDescent="0.4">
      <c r="A420" t="s">
        <v>488</v>
      </c>
      <c r="B420" t="s">
        <v>477</v>
      </c>
      <c r="C420">
        <v>561</v>
      </c>
      <c r="D420">
        <v>-1</v>
      </c>
    </row>
    <row r="421" spans="1:4" x14ac:dyDescent="0.4">
      <c r="A421" t="s">
        <v>489</v>
      </c>
      <c r="B421" t="s">
        <v>477</v>
      </c>
      <c r="C421">
        <v>614</v>
      </c>
      <c r="D421">
        <v>-1</v>
      </c>
    </row>
    <row r="422" spans="1:4" x14ac:dyDescent="0.4">
      <c r="A422" t="s">
        <v>490</v>
      </c>
      <c r="B422" t="s">
        <v>477</v>
      </c>
      <c r="C422">
        <v>636</v>
      </c>
      <c r="D422">
        <v>-1</v>
      </c>
    </row>
    <row r="423" spans="1:4" x14ac:dyDescent="0.4">
      <c r="A423" t="s">
        <v>491</v>
      </c>
      <c r="B423" t="s">
        <v>477</v>
      </c>
      <c r="C423">
        <v>670</v>
      </c>
      <c r="D423">
        <v>-1</v>
      </c>
    </row>
    <row r="424" spans="1:4" x14ac:dyDescent="0.4">
      <c r="A424" t="s">
        <v>492</v>
      </c>
      <c r="B424" t="s">
        <v>477</v>
      </c>
      <c r="C424">
        <v>674</v>
      </c>
      <c r="D424">
        <v>1</v>
      </c>
    </row>
    <row r="425" spans="1:4" x14ac:dyDescent="0.4">
      <c r="A425" t="s">
        <v>493</v>
      </c>
      <c r="B425" t="s">
        <v>477</v>
      </c>
      <c r="C425">
        <v>675</v>
      </c>
      <c r="D425">
        <v>-1</v>
      </c>
    </row>
    <row r="426" spans="1:4" x14ac:dyDescent="0.4">
      <c r="A426" t="s">
        <v>494</v>
      </c>
      <c r="B426" t="s">
        <v>477</v>
      </c>
      <c r="C426">
        <v>774</v>
      </c>
      <c r="D426">
        <v>-1</v>
      </c>
    </row>
    <row r="427" spans="1:4" x14ac:dyDescent="0.4">
      <c r="A427" t="s">
        <v>495</v>
      </c>
      <c r="B427" t="s">
        <v>477</v>
      </c>
      <c r="C427">
        <v>876</v>
      </c>
      <c r="D427">
        <v>-1</v>
      </c>
    </row>
    <row r="428" spans="1:4" x14ac:dyDescent="0.4">
      <c r="A428" t="s">
        <v>496</v>
      </c>
      <c r="B428" t="s">
        <v>477</v>
      </c>
      <c r="C428">
        <v>888</v>
      </c>
      <c r="D428">
        <v>-1</v>
      </c>
    </row>
    <row r="429" spans="1:4" x14ac:dyDescent="0.4">
      <c r="A429" t="s">
        <v>497</v>
      </c>
      <c r="B429" t="s">
        <v>477</v>
      </c>
      <c r="C429">
        <v>910</v>
      </c>
      <c r="D429">
        <v>-1</v>
      </c>
    </row>
    <row r="430" spans="1:4" x14ac:dyDescent="0.4">
      <c r="A430" t="s">
        <v>498</v>
      </c>
      <c r="B430" t="s">
        <v>477</v>
      </c>
      <c r="C430">
        <v>938</v>
      </c>
      <c r="D430">
        <v>-1</v>
      </c>
    </row>
    <row r="431" spans="1:4" x14ac:dyDescent="0.4">
      <c r="A431" t="e">
        <f>------MPPYTVVYFPVRGRCAALRMLLADQGQSWKEEVVT</f>
        <v>#NAME?</v>
      </c>
      <c r="B431" t="s">
        <v>499</v>
      </c>
      <c r="C431">
        <v>15</v>
      </c>
      <c r="D431">
        <v>-1</v>
      </c>
    </row>
    <row r="432" spans="1:4" x14ac:dyDescent="0.4">
      <c r="A432" t="s">
        <v>500</v>
      </c>
      <c r="B432" t="s">
        <v>499</v>
      </c>
      <c r="C432">
        <v>48</v>
      </c>
      <c r="D432">
        <v>-1</v>
      </c>
    </row>
    <row r="433" spans="1:4" x14ac:dyDescent="0.4">
      <c r="A433" t="s">
        <v>501</v>
      </c>
      <c r="B433" t="s">
        <v>499</v>
      </c>
      <c r="C433">
        <v>102</v>
      </c>
      <c r="D433">
        <v>1</v>
      </c>
    </row>
    <row r="434" spans="1:4" x14ac:dyDescent="0.4">
      <c r="A434" t="s">
        <v>502</v>
      </c>
      <c r="B434" t="s">
        <v>499</v>
      </c>
      <c r="C434">
        <v>170</v>
      </c>
      <c r="D434">
        <v>-1</v>
      </c>
    </row>
    <row r="435" spans="1:4" x14ac:dyDescent="0.4">
      <c r="A435" t="s">
        <v>503</v>
      </c>
      <c r="B435" t="s">
        <v>504</v>
      </c>
      <c r="C435">
        <v>46</v>
      </c>
      <c r="D435">
        <v>-1</v>
      </c>
    </row>
    <row r="436" spans="1:4" x14ac:dyDescent="0.4">
      <c r="A436" t="s">
        <v>505</v>
      </c>
      <c r="B436" t="s">
        <v>504</v>
      </c>
      <c r="C436">
        <v>53</v>
      </c>
      <c r="D436">
        <v>-1</v>
      </c>
    </row>
    <row r="437" spans="1:4" x14ac:dyDescent="0.4">
      <c r="A437" t="s">
        <v>506</v>
      </c>
      <c r="B437" t="s">
        <v>504</v>
      </c>
      <c r="C437">
        <v>106</v>
      </c>
      <c r="D437">
        <v>1</v>
      </c>
    </row>
    <row r="438" spans="1:4" x14ac:dyDescent="0.4">
      <c r="A438" t="s">
        <v>507</v>
      </c>
      <c r="B438" t="s">
        <v>508</v>
      </c>
      <c r="C438">
        <v>29</v>
      </c>
      <c r="D438">
        <v>1</v>
      </c>
    </row>
    <row r="439" spans="1:4" x14ac:dyDescent="0.4">
      <c r="A439" t="s">
        <v>509</v>
      </c>
      <c r="B439" t="s">
        <v>508</v>
      </c>
      <c r="C439">
        <v>32</v>
      </c>
      <c r="D439">
        <v>1</v>
      </c>
    </row>
    <row r="440" spans="1:4" x14ac:dyDescent="0.4">
      <c r="A440" t="s">
        <v>510</v>
      </c>
      <c r="B440" t="s">
        <v>508</v>
      </c>
      <c r="C440">
        <v>114</v>
      </c>
      <c r="D440">
        <v>-1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Independent sampels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Mehedi</dc:creator>
  <cp:lastModifiedBy>Mehedi</cp:lastModifiedBy>
  <dcterms:created xsi:type="dcterms:W3CDTF">2020-03-04T08:26:13Z</dcterms:created>
  <dcterms:modified xsi:type="dcterms:W3CDTF">2020-03-04T08:28:58Z</dcterms:modified>
</cp:coreProperties>
</file>